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分配表" sheetId="2" r:id="rId1"/>
  </sheets>
  <calcPr calcId="144525"/>
</workbook>
</file>

<file path=xl/sharedStrings.xml><?xml version="1.0" encoding="utf-8"?>
<sst xmlns="http://schemas.openxmlformats.org/spreadsheetml/2006/main" count="54" uniqueCount="49">
  <si>
    <t>鄯善县2025年中央财政衔接推进乡村振兴补助资金（少数民族发展任务）分配表</t>
  </si>
  <si>
    <t>序号</t>
  </si>
  <si>
    <t>项目库编号</t>
  </si>
  <si>
    <t>项目名称</t>
  </si>
  <si>
    <t>建设性质</t>
  </si>
  <si>
    <t>实施地点</t>
  </si>
  <si>
    <t>主要建设内容</t>
  </si>
  <si>
    <t>建设单位</t>
  </si>
  <si>
    <t>建设规模</t>
  </si>
  <si>
    <t>资金规模（万元）</t>
  </si>
  <si>
    <t>资金来源</t>
  </si>
  <si>
    <t>责任单位</t>
  </si>
  <si>
    <t>责任人</t>
  </si>
  <si>
    <t>绩效目标</t>
  </si>
  <si>
    <t>中央衔接资金</t>
  </si>
  <si>
    <t>自治区接资金</t>
  </si>
  <si>
    <t>其他资金</t>
  </si>
  <si>
    <t>SSX2025022</t>
  </si>
  <si>
    <t>迪坎镇农机购置项目</t>
  </si>
  <si>
    <t>新建</t>
  </si>
  <si>
    <t>坎儿孜库勒村、塔什塔盘村、玉儿门村、迪坎尔村</t>
  </si>
  <si>
    <t>1.购置A/J1006/2022型装揉丝机4台，其中：坎儿孜库勒村1台、玉尔门村1台、迪坎尔村1台、塔什塔盘村1台，13万元/台，计52万元;                                                        2.购置大型颗粒机4台，其中：坎儿孜库勒村1台、玉尔门村1台、迪坎尔村1台、塔什塔盘村1台），16万元/台，计64万元；                                                 3.购买圆草捆打捆包膜一体机4台，其中：坎儿孜库勒村1台、玉尔门村1台、迪坎尔村1台、塔什塔盘村1台，3万元/台，计12万元。
合计128万元。</t>
  </si>
  <si>
    <t>台</t>
  </si>
  <si>
    <t>迪坎镇人民政府</t>
  </si>
  <si>
    <t>马亮</t>
  </si>
  <si>
    <t>通过购买设备，带动各村居民集体前来处理葡萄藤，不仅提高了葡萄藤的综合利用和附加值,还可以壮大村集体收入。</t>
  </si>
  <si>
    <t>SSX2025040</t>
  </si>
  <si>
    <t>达朗坎乡阿扎提村、乔亚村砂砾道路建设项目</t>
  </si>
  <si>
    <t>阿扎提村、乔亚村</t>
  </si>
  <si>
    <t>葡萄种植集中区域新建9.7公里，宽3米硬化砂砾路，其中：阿扎提村5.1公里、乔亚村4.6公里，12万元/公里；项目总投资116.4万元（含项目前期费）。</t>
  </si>
  <si>
    <t>公里</t>
  </si>
  <si>
    <t>达朗坎乡人民政府</t>
  </si>
  <si>
    <t>罗玉鹏</t>
  </si>
  <si>
    <t>通过项目实施，大力改善葡萄种植区道路交通环境，提高通行安全性和便利性，促进鲜食葡萄销售销售，提高农民收入加收入。</t>
  </si>
  <si>
    <t>SSX2025045</t>
  </si>
  <si>
    <t>达朗坎乡玉旺坎村畜禽定点屠宰场建设项目</t>
  </si>
  <si>
    <t>玉旺坎村</t>
  </si>
  <si>
    <t>一、新建屠宰车间（钢结构厂房）1100平方米，0.30万元/平方米，计330万元。                                 
二、屠宰车间配套设施：1.销售大厅110平方米，0.05万元/平方米，计5.5万元；2.开票室20平方米，0.05万元/平方米，计1万元；3.更衣室10平方米，0.05万元/平方米，计0.5万元；4.洗澡间15平方米，0.05万元/平方米，计0.75万元；5.卫生间35平方米，0.05万元/平方米，计1.75万元；6.检疫办公室20平方米，0.05万元/平方米，计1万元；7.化验室20平方米，0.05万元/平方米，计1万元；8.刀具间10平方米，0.05万元/平方米，计0.5万元；9.急宰间30平方米，0.05万元/平方米，计1.5万元；10.杂碎间100平方米，0.05万元/平方米，计5万元；11.排酸库60平方米，0.2万元/平方米，计12万元；12.管理用房240平方米，0.05万元/平方米，计12万元；13.车间冷库2座，每座40平方米，共计80平方米，0.35万元/平方米，计28万元；14.屠宰车间、销售大厅、排酸车间吊运钢架轨道及屠宰设备计130万元。小计200.5万元。                                          
三、新建彩钢房待宰区、转运区400平方米，0.08万元/平方米，计32万元。                                                                          四、新建砖混结构管理用房200平方米，0.15万元/平方米，计30万元。                                                
五、新建屠宰场外部区域水泥硬化面积2000平方米，0.0125万元/平方米，计25万元。                                                      
六、安装300kVA变压器1台及其他辅材设施设备10.452万元。 
七、新建给水管网1.65公里，0.6万元/公里，计0.99万元；120立方米污水处理设施130万元。小计130.99万元。                                                              
八、安装30P空气能泵2台，8.5万元/台，计17万元；新建大门、围栏等配套设施19.5万元。小计36.5万。                                             
项目总投资795.442万元（含项目前期费）。</t>
  </si>
  <si>
    <t>平方米</t>
  </si>
  <si>
    <t>发挥达朗坎乡地理位置等资源优势，拓宽畜禽养殖屠宰等产业发展渠道和链条，多元化开展集牛羊鸡等屠宰加工、冷链物流于一体的畜牧业产业发展中心，壮大村集体经济，吸纳富余劳动力就业，进一步提高全乡产业发展动力。</t>
  </si>
  <si>
    <t>SSX2025093</t>
  </si>
  <si>
    <t>鄯善县困难群众饮用低氟边销茶项目</t>
  </si>
  <si>
    <t>吐峪沟乡、鲁克沁镇、迪坎镇、达朗坎乡、连木沁镇、辟展镇、七克台镇、鄯善镇</t>
  </si>
  <si>
    <t>采购低氟茶叶发放到2462户脱贫户及监测户群众，每户3公斤，合计7386公斤，每公斤预计30元，共22.158万元。</t>
  </si>
  <si>
    <t>公斤</t>
  </si>
  <si>
    <t>鄯善县委统战部</t>
  </si>
  <si>
    <t>张嵘</t>
  </si>
  <si>
    <t>为困难群众发放低氟边销茶，提高保障民族地区困难群众健康，引导困难群众提高对饮茶型地氟病的防治意识。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</si>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</sst>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00_ "/>
  </numFmts>
  <fonts count="26">
    <font>
      <sz val="12"/>
      <name val="宋体"/>
      <charset val="134"/>
    </font>
    <font>
      <sz val="18"/>
      <color theme="1"/>
      <name val="黑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5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9" borderId="7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3" fillId="29" borderId="12" applyNumberFormat="0" applyAlignment="0" applyProtection="0">
      <alignment vertical="center"/>
    </xf>
    <xf numFmtId="0" fontId="25" fillId="29" borderId="6" applyNumberFormat="0" applyAlignment="0" applyProtection="0">
      <alignment vertical="center"/>
    </xf>
    <xf numFmtId="0" fontId="18" fillId="19" borderId="9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top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49" fontId="3" fillId="0" borderId="1" xfId="51" applyNumberFormat="1" applyFont="1" applyFill="1" applyBorder="1" applyAlignment="1">
      <alignment horizontal="left" vertical="center" wrapText="1"/>
    </xf>
    <xf numFmtId="0" fontId="3" fillId="0" borderId="1" xfId="5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workbookViewId="0">
      <selection activeCell="A2" sqref="A2:A3"/>
    </sheetView>
  </sheetViews>
  <sheetFormatPr defaultColWidth="9" defaultRowHeight="14.25" outlineLevelRow="7"/>
  <cols>
    <col min="1" max="1" width="5.1" style="1" customWidth="1"/>
    <col min="2" max="2" width="5.6" style="1" customWidth="1"/>
    <col min="3" max="3" width="12" style="1" customWidth="1"/>
    <col min="4" max="4" width="5.6" style="1" customWidth="1"/>
    <col min="5" max="5" width="10.875" style="1" customWidth="1"/>
    <col min="6" max="6" width="60.375" style="1" customWidth="1"/>
    <col min="7" max="8" width="5.9" style="1" customWidth="1"/>
    <col min="9" max="9" width="6.6" style="1" customWidth="1"/>
    <col min="10" max="10" width="6.5" style="1" customWidth="1"/>
    <col min="11" max="12" width="5" style="1" customWidth="1"/>
    <col min="13" max="13" width="8.375" style="1" customWidth="1"/>
    <col min="14" max="14" width="9" style="1"/>
    <col min="15" max="15" width="22.75" style="1" customWidth="1"/>
    <col min="16" max="16372" width="9" style="1"/>
  </cols>
  <sheetData>
    <row r="1" ht="39" customHeight="1" spans="1:15">
      <c r="A1" s="2" t="s">
        <v>0</v>
      </c>
      <c r="B1" s="2"/>
      <c r="C1" s="2"/>
      <c r="D1" s="2"/>
      <c r="E1" s="2"/>
      <c r="F1" s="2"/>
      <c r="G1" s="2"/>
      <c r="H1" s="2"/>
      <c r="I1" s="11"/>
      <c r="J1" s="12"/>
      <c r="K1" s="12"/>
      <c r="L1" s="12"/>
      <c r="M1" s="12"/>
      <c r="N1" s="12"/>
      <c r="O1" s="2"/>
    </row>
    <row r="2" ht="21" customHeight="1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3" t="s">
        <v>10</v>
      </c>
      <c r="K2" s="13"/>
      <c r="L2" s="13"/>
      <c r="M2" s="13" t="s">
        <v>11</v>
      </c>
      <c r="N2" s="13" t="s">
        <v>12</v>
      </c>
      <c r="O2" s="3" t="s">
        <v>13</v>
      </c>
    </row>
    <row r="3" ht="39" customHeight="1" spans="1:15">
      <c r="A3" s="3"/>
      <c r="B3" s="3"/>
      <c r="C3" s="3"/>
      <c r="D3" s="3"/>
      <c r="E3" s="3"/>
      <c r="F3" s="3"/>
      <c r="G3" s="3"/>
      <c r="H3" s="3"/>
      <c r="I3" s="3"/>
      <c r="J3" s="13" t="s">
        <v>14</v>
      </c>
      <c r="K3" s="13" t="s">
        <v>15</v>
      </c>
      <c r="L3" s="13" t="s">
        <v>16</v>
      </c>
      <c r="M3" s="13"/>
      <c r="N3" s="13"/>
      <c r="O3" s="3"/>
    </row>
    <row r="4" ht="100.8" customHeight="1" spans="1:15">
      <c r="A4" s="4">
        <v>1</v>
      </c>
      <c r="B4" s="4" t="s">
        <v>17</v>
      </c>
      <c r="C4" s="4" t="s">
        <v>18</v>
      </c>
      <c r="D4" s="4" t="s">
        <v>19</v>
      </c>
      <c r="E4" s="4" t="s">
        <v>20</v>
      </c>
      <c r="F4" s="5" t="s">
        <v>21</v>
      </c>
      <c r="G4" s="4" t="s">
        <v>22</v>
      </c>
      <c r="H4" s="4">
        <v>12</v>
      </c>
      <c r="I4" s="4">
        <v>128</v>
      </c>
      <c r="J4" s="4">
        <v>128</v>
      </c>
      <c r="K4" s="4"/>
      <c r="L4" s="4"/>
      <c r="M4" s="4" t="s">
        <v>23</v>
      </c>
      <c r="N4" s="4" t="s">
        <v>24</v>
      </c>
      <c r="O4" s="6" t="s">
        <v>25</v>
      </c>
    </row>
    <row r="5" ht="65" customHeight="1" spans="1:15">
      <c r="A5" s="4">
        <v>2</v>
      </c>
      <c r="B5" s="4" t="s">
        <v>26</v>
      </c>
      <c r="C5" s="4" t="s">
        <v>27</v>
      </c>
      <c r="D5" s="4" t="s">
        <v>19</v>
      </c>
      <c r="E5" s="4" t="s">
        <v>28</v>
      </c>
      <c r="F5" s="6" t="s">
        <v>29</v>
      </c>
      <c r="G5" s="4" t="s">
        <v>30</v>
      </c>
      <c r="H5" s="4">
        <v>9.7</v>
      </c>
      <c r="I5" s="4">
        <v>116.4</v>
      </c>
      <c r="J5" s="4">
        <v>116.4</v>
      </c>
      <c r="K5" s="4"/>
      <c r="L5" s="4"/>
      <c r="M5" s="4" t="s">
        <v>31</v>
      </c>
      <c r="N5" s="4" t="s">
        <v>32</v>
      </c>
      <c r="O5" s="4" t="s">
        <v>33</v>
      </c>
    </row>
    <row r="6" ht="288" customHeight="1" spans="1:15">
      <c r="A6" s="7">
        <v>3</v>
      </c>
      <c r="B6" s="4" t="s">
        <v>34</v>
      </c>
      <c r="C6" s="4" t="s">
        <v>35</v>
      </c>
      <c r="D6" s="4" t="s">
        <v>19</v>
      </c>
      <c r="E6" s="4" t="s">
        <v>36</v>
      </c>
      <c r="F6" s="5" t="s">
        <v>37</v>
      </c>
      <c r="G6" s="4" t="s">
        <v>38</v>
      </c>
      <c r="H6" s="4">
        <v>1200</v>
      </c>
      <c r="I6" s="4">
        <v>795.442</v>
      </c>
      <c r="J6" s="4">
        <v>795.442</v>
      </c>
      <c r="K6" s="4"/>
      <c r="L6" s="4"/>
      <c r="M6" s="4" t="s">
        <v>31</v>
      </c>
      <c r="N6" s="4" t="s">
        <v>32</v>
      </c>
      <c r="O6" s="4" t="s">
        <v>39</v>
      </c>
    </row>
    <row r="7" ht="90" customHeight="1" spans="1:15">
      <c r="A7" s="4">
        <v>4</v>
      </c>
      <c r="B7" s="4" t="s">
        <v>40</v>
      </c>
      <c r="C7" s="4" t="s">
        <v>41</v>
      </c>
      <c r="D7" s="4" t="s">
        <v>19</v>
      </c>
      <c r="E7" s="4" t="s">
        <v>42</v>
      </c>
      <c r="F7" s="4" t="s">
        <v>43</v>
      </c>
      <c r="G7" s="4" t="s">
        <v>44</v>
      </c>
      <c r="H7" s="4">
        <v>7386</v>
      </c>
      <c r="I7" s="4">
        <v>22.158</v>
      </c>
      <c r="J7" s="4">
        <v>22.158</v>
      </c>
      <c r="K7" s="4"/>
      <c r="L7" s="4"/>
      <c r="M7" s="4" t="s">
        <v>45</v>
      </c>
      <c r="N7" s="4" t="s">
        <v>46</v>
      </c>
      <c r="O7" s="4" t="s">
        <v>47</v>
      </c>
    </row>
    <row r="8" ht="27" customHeight="1" spans="1:15">
      <c r="A8" s="8" t="s">
        <v>48</v>
      </c>
      <c r="B8" s="9"/>
      <c r="C8" s="9"/>
      <c r="D8" s="9"/>
      <c r="E8" s="9"/>
      <c r="F8" s="9"/>
      <c r="G8" s="9"/>
      <c r="H8" s="10"/>
      <c r="I8" s="14">
        <f>SUM(I4:I7)</f>
        <v>1062</v>
      </c>
      <c r="J8" s="14">
        <f>SUM(J4:J7)</f>
        <v>1062</v>
      </c>
      <c r="K8" s="15"/>
      <c r="L8" s="15"/>
      <c r="M8" s="15"/>
      <c r="N8" s="15"/>
      <c r="O8" s="15"/>
    </row>
  </sheetData>
  <mergeCells count="15">
    <mergeCell ref="A1:O1"/>
    <mergeCell ref="J2:L2"/>
    <mergeCell ref="A8:H8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M2:M3"/>
    <mergeCell ref="N2:N3"/>
    <mergeCell ref="O2:O3"/>
  </mergeCells>
  <printOptions horizontalCentered="1"/>
  <pageMargins left="0.156944444444444" right="0.275" top="0.472222222222222" bottom="0.275" header="0.354166666666667" footer="0.196527777777778"/>
  <pageSetup paperSize="9" scale="75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lenovo</cp:lastModifiedBy>
  <dcterms:created xsi:type="dcterms:W3CDTF">2018-05-26T11:28:00Z</dcterms:created>
  <cp:lastPrinted>2025-02-08T03:49:00Z</cp:lastPrinted>
  <dcterms:modified xsi:type="dcterms:W3CDTF">2025-03-10T09:23:26Z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A17ED17B1B5CA8BD42FBA762A52CBEE3</vt:lpwstr>
  </property>
</Properties>
</file>