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44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<sst xmlns="http://schemas.openxmlformats.org/spreadsheetml/2006/main" count="113" uniqueCount="89">
  <si>
    <t>附件：</t>
  </si>
  <si>
    <t xml:space="preserve"> </t>
  </si>
  <si>
    <t>鄯善县委统战部2023年县级巩固拓展脱贫攻坚成果和乡村振兴（少数民族发展任务）项目公示表</t>
  </si>
  <si>
    <t>填报单位：鄯善县委统战部（民宗局）</t>
  </si>
  <si>
    <t>填报人：马会刚</t>
  </si>
  <si>
    <t>填报时间：2022.12.15</t>
  </si>
  <si>
    <t>单位：万元</t>
  </si>
  <si>
    <t>序号</t>
  </si>
  <si>
    <t>项目库编号</t>
  </si>
  <si>
    <t>年度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</si>
  <si>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</si>
  <si>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</si>
  <si>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</si>
  <si>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</si>
  <si>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</si>
  <si>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</si>
  <si>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</si>
  <si>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</si>
  <si>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</si>
  <si>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</si>
  <si>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</si>
  <si>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</si>
  <si>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</si>
  <si>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</si>
  <si>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</si>
  <si>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</si>
  <si>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</si>
  <si>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</si>
  <si>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</si>
  <si>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</si>
  <si>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</si>
  <si>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</si>
  <si>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</si>
  <si>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其它涉农整合</t>
  </si>
  <si>
    <t>地方政府债券</t>
  </si>
  <si>
    <t>地、县配套</t>
  </si>
  <si>
    <t>其他资金</t>
  </si>
  <si>
    <t>备注（其他资金名称）</t>
  </si>
  <si>
    <t>鄯善县委统战部（民宗局）库项目合计</t>
  </si>
  <si>
    <t>SSX2023057</t>
  </si>
  <si>
    <t>2023年</t>
  </si>
  <si>
    <t>鄯善县困难群众饮用低氟边销茶项目</t>
  </si>
  <si>
    <t>新建</t>
  </si>
  <si>
    <t>吐峪沟乡、鲁克沁镇、迪坎镇、达浪坎乡、连木沁镇、辟展镇、七克台镇、鄯善镇</t>
  </si>
  <si>
    <t>采购.7.368吨低氟茶叶发放到2456户脱贫户及三类户群众，每户3公斤。</t>
  </si>
  <si>
    <t>鄯善县委统战部</t>
  </si>
  <si>
    <t>张嵘</t>
  </si>
  <si>
    <t>提升农民对美好生活的自信心和幸福感</t>
  </si>
  <si>
    <r>
      <rPr>
        <sz val="9"/>
        <color theme="1"/>
        <rFont val="宋体"/>
        <charset val="134"/>
      </rPr>
      <t>增强群众的健康饮茶消费观念和防病意识，提高群众生活品质，</t>
    </r>
    <r>
      <rPr>
        <sz val="9"/>
        <color rgb="FF000000"/>
        <rFont val="宋体"/>
        <charset val="134"/>
      </rPr>
      <t>提升各民族群众幸福感。</t>
    </r>
  </si>
  <si>
    <t>SSX2023025</t>
  </si>
  <si>
    <t>达浪坎乡玉旺坎村饮水安全巩固提升项目</t>
  </si>
  <si>
    <t>玉旺坎村</t>
  </si>
  <si>
    <t>新建配水管网14.95公里，其中：200ΦPE管子1.15公里，单价12.5万元/公里，合计14.375万元；160ΦPE管子2.3公里，单价9.5万元/公里，合计21.85万元；110ΦPE管子2.5公里,单价8.5万元/公里，合计21.25万元；90 ΦPE管子1.9公里, 单价6.8万元/公里，合计12.92万元；75 ΦPE管子1.1公里, 单价4.2万元/公里，合计4.62万元；63ΦPE管子2.65公里, 单价3.8万元/公里，合计10.07万元；50ΦPE管子3.35公里, 单价2.2万元/公里，合计7.37万元。20ΦPE管子60.56公里（支管）, 单价0.6万元/公里，合计36.336万元；水表井168个，单价3000元/个，合计50.4万元；闸阀井36个，单价3000元/个，合计10.8万元；管道开挖回填费、安装费、配件费合计68.009万元。该项目总投资：258万元(含项目前期费)。</t>
  </si>
  <si>
    <t>农村基础设施</t>
  </si>
  <si>
    <t>达浪坎乡人民政府</t>
  </si>
  <si>
    <t>梅银辉</t>
  </si>
  <si>
    <t>完善管网建设，不仅避免水资源浪费，而且降低水处理成本、提高达浪坎乡供水保证率，满足国家农村安全饮水巩固提升的要求。</t>
  </si>
  <si>
    <t>保证农村居民的饮水安全，有利于农村居民的身体健康和正常生活，也是全面建设小康社会的基础条件，从而进一步促进农村经济发展。全面提升群众幸福感、获得感，为群众增收打下基础，为群众发展创造条件，有利于社会稳定发展。</t>
  </si>
  <si>
    <t>SSX2023046</t>
  </si>
  <si>
    <t>辟展镇小东湖村防渗渠建设项目</t>
  </si>
  <si>
    <t>小东湖村</t>
  </si>
  <si>
    <t>新建防渗渠5.5公里，设计流量为0.1-0.2m³/s，28万元/公里，合计154万元（含前期费用）。</t>
  </si>
  <si>
    <t>配套设施项目</t>
  </si>
  <si>
    <t>辟展镇人民政府</t>
  </si>
  <si>
    <t>吴强</t>
  </si>
  <si>
    <t>降低灌溉过程水损耗，提高水利用率，通过改善农业基础设施，减少农民农业生产成本。</t>
  </si>
  <si>
    <t>缓解农业地下用水问题，减少开支，通过建设农业灌溉基础设施，促使群众大力发展现状农业。</t>
  </si>
  <si>
    <t>SSX2023050</t>
  </si>
  <si>
    <t>辟展镇乔克塔木村防渗渠建设项目</t>
  </si>
  <si>
    <t>乔克塔木村</t>
  </si>
  <si>
    <t>新建防渗渠2.18公里，0.1-0.2m³/s，28万元/公里，共计61.04万元，安装大闸门一个，0.256万元/个，共计0.256万元，合计61.296万元（含前期费用）。</t>
  </si>
  <si>
    <t>SSX2023040</t>
  </si>
  <si>
    <t>七克台镇防渗渠建设项目</t>
  </si>
  <si>
    <t>10月</t>
  </si>
  <si>
    <t>南湖村、七克台村、库木坎村、亚坎村、巴喀村、热阿运村</t>
  </si>
  <si>
    <t>新建防渗渠13.3公里，其中：南湖村2公里，七克台村3.3公里，库木坎村2公里，亚坎村2公里，巴喀村2公里，热阿运村2公里。设计流量为0.1-0.2m³/s，每公里投资27万元，合计359.1万元（含项目前期费）</t>
  </si>
  <si>
    <t>七克台镇 人民政府</t>
  </si>
  <si>
    <t>李龙</t>
  </si>
  <si>
    <t xml:space="preserve">村内现有渠道大部分为土渠，达不到防渗的效果，造成了灌溉用水的浪费流失。通过防渗渠新建项目的实施，可解决灌溉用水的浪费流失，充分发挥防渗渠的效用，对农民增收和发展经济都能起到积极的作用。
</t>
  </si>
  <si>
    <t xml:space="preserve">项目实施后，将极大的改善村内渠道渗漏问题，能有效解决夏季葡萄用水困难，缓解旱情对葡萄的影响，对农民增收，村级促进经济发展能起到积极的作用。
</t>
  </si>
  <si>
    <t>SSX2023056</t>
  </si>
  <si>
    <t>东巴扎乡采购环卫设施项目</t>
  </si>
  <si>
    <t>后梁村</t>
  </si>
  <si>
    <r>
      <rPr>
        <sz val="9"/>
        <rFont val="宋体"/>
        <charset val="134"/>
      </rPr>
      <t>购置1辆15m</t>
    </r>
    <r>
      <rPr>
        <vertAlign val="superscript"/>
        <sz val="9"/>
        <rFont val="宋体"/>
        <charset val="134"/>
      </rPr>
      <t>3</t>
    </r>
    <r>
      <rPr>
        <sz val="9"/>
        <rFont val="宋体"/>
        <charset val="134"/>
      </rPr>
      <t>洒水消防车，预算价为25.5万元；购置1辆12m</t>
    </r>
    <r>
      <rPr>
        <vertAlign val="superscript"/>
        <sz val="9"/>
        <rFont val="宋体"/>
        <charset val="134"/>
      </rPr>
      <t>3</t>
    </r>
    <r>
      <rPr>
        <sz val="9"/>
        <rFont val="宋体"/>
        <charset val="134"/>
      </rPr>
      <t>压缩垃圾车，预算价为32万元；共计投资57.5万元。</t>
    </r>
  </si>
  <si>
    <t>人居环境整治</t>
  </si>
  <si>
    <t>东巴扎乡人民政府</t>
  </si>
  <si>
    <t>柯文忠</t>
  </si>
  <si>
    <t>切实解决人居环境存在的问题，提高农村人居环境保护的意识，加强农村文明建设。</t>
  </si>
  <si>
    <t>提高村文明程度，增强群众幸福感。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</si>
</sst>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  <numFmt numFmtId="178" formatCode="0.00_ "/>
  </numFmts>
  <fonts count="3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vertAlign val="superscript"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4" fillId="9" borderId="7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29" fillId="13" borderId="6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0" fillId="0" borderId="0">
      <alignment vertical="top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0" borderId="0">
      <alignment vertical="top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>
      <alignment vertical="top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0" borderId="0">
      <alignment vertical="top"/>
    </xf>
    <xf numFmtId="0" fontId="18" fillId="26" borderId="0" applyNumberFormat="0" applyBorder="0" applyAlignment="0" applyProtection="0">
      <alignment vertical="center"/>
    </xf>
    <xf numFmtId="0" fontId="20" fillId="0" borderId="0">
      <alignment vertical="top"/>
    </xf>
    <xf numFmtId="0" fontId="15" fillId="27" borderId="0" applyNumberFormat="0" applyBorder="0" applyAlignment="0" applyProtection="0">
      <alignment vertical="center"/>
    </xf>
    <xf numFmtId="0" fontId="2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>
      <alignment vertical="top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/>
    <xf numFmtId="0" fontId="20" fillId="0" borderId="0">
      <alignment vertical="top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Alignment="1"/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2" xfId="38" applyFont="1" applyBorder="1" applyAlignment="1">
      <alignment horizontal="center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justify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9" fillId="0" borderId="2" xfId="38" applyFont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14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/>
    </xf>
    <xf numFmtId="177" fontId="9" fillId="0" borderId="2" xfId="59" applyNumberFormat="1" applyFont="1" applyFill="1" applyBorder="1" applyAlignment="1">
      <alignment horizontal="center" vertical="center"/>
    </xf>
    <xf numFmtId="0" fontId="9" fillId="0" borderId="2" xfId="41" applyFont="1" applyBorder="1" applyAlignment="1">
      <alignment horizontal="center" vertical="center" wrapText="1"/>
    </xf>
    <xf numFmtId="0" fontId="9" fillId="0" borderId="2" xfId="47" applyFont="1" applyBorder="1" applyAlignment="1">
      <alignment horizontal="center" vertical="center" wrapText="1"/>
    </xf>
    <xf numFmtId="0" fontId="9" fillId="0" borderId="2" xfId="14" applyFont="1" applyFill="1" applyBorder="1" applyAlignment="1">
      <alignment horizontal="center" vertical="center" wrapText="1"/>
    </xf>
    <xf numFmtId="0" fontId="9" fillId="0" borderId="2" xfId="14" applyFont="1" applyFill="1" applyBorder="1" applyAlignment="1" applyProtection="1">
      <alignment horizontal="center" vertical="center" wrapText="1"/>
    </xf>
    <xf numFmtId="0" fontId="12" fillId="0" borderId="5" xfId="58" applyFont="1" applyFill="1" applyBorder="1" applyAlignment="1">
      <alignment horizontal="left" vertical="center" wrapText="1"/>
    </xf>
    <xf numFmtId="178" fontId="12" fillId="0" borderId="2" xfId="0" applyNumberFormat="1" applyFont="1" applyFill="1" applyBorder="1" applyAlignment="1">
      <alignment horizontal="left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常规_自治区下达塔城2007年财政扶贫资金项目下达计划表－1048万元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 51" xfId="35"/>
    <cellStyle name="20% - 强调文字颜色 5" xfId="36" builtinId="46"/>
    <cellStyle name="强调文字颜色 1" xfId="37" builtinId="29"/>
    <cellStyle name="常规 42" xfId="38"/>
    <cellStyle name="20% - 强调文字颜色 1" xfId="39" builtinId="30"/>
    <cellStyle name="40% - 强调文字颜色 1" xfId="40" builtinId="31"/>
    <cellStyle name="常规 43" xfId="41"/>
    <cellStyle name="20% - 强调文字颜色 2" xfId="42" builtinId="34"/>
    <cellStyle name="40% - 强调文字颜色 2" xfId="43" builtinId="35"/>
    <cellStyle name="强调文字颜色 3" xfId="44" builtinId="37"/>
    <cellStyle name="常规 54" xfId="45"/>
    <cellStyle name="强调文字颜色 4" xfId="46" builtinId="41"/>
    <cellStyle name="常规 45" xfId="47"/>
    <cellStyle name="20% - 强调文字颜色 4" xfId="48" builtinId="42"/>
    <cellStyle name="常规 11 10" xfId="49"/>
    <cellStyle name="40% - 强调文字颜色 4" xfId="50" builtinId="43"/>
    <cellStyle name="常规 55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2 3 3 2 2" xfId="58"/>
    <cellStyle name="常规 2" xfId="59"/>
    <cellStyle name="常规 41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12</xdr:row>
      <xdr:rowOff>0</xdr:rowOff>
    </xdr:from>
    <xdr:to>
      <xdr:col>7</xdr:col>
      <xdr:colOff>79375</xdr:colOff>
      <xdr:row>15</xdr:row>
      <xdr:rowOff>3176</xdr:rowOff>
    </xdr:to>
    <xdr:sp>
      <xdr:nvSpPr>
        <xdr:cNvPr id="2" name="Text Box 9540"/>
        <xdr:cNvSpPr txBox="1"/>
      </xdr:nvSpPr>
      <xdr:spPr>
        <a:xfrm>
          <a:off x="2212975" y="7198995"/>
          <a:ext cx="79375" cy="5518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"/>
  <sheetViews>
    <sheetView tabSelected="1" zoomScale="112" zoomScaleNormal="112" topLeftCell="A2" workbookViewId="0">
      <selection activeCell="A2" sqref="A2:AC2"/>
    </sheetView>
  </sheetViews>
  <sheetFormatPr defaultColWidth="9" defaultRowHeight="14.4"/>
  <cols>
    <col min="1" max="1" width="2.62962962962963" style="1" customWidth="1"/>
    <col min="2" max="2" width="3.5" style="1" customWidth="1"/>
    <col min="3" max="3" width="3" style="1" customWidth="1"/>
    <col min="4" max="4" width="6.62962962962963" style="1" customWidth="1"/>
    <col min="5" max="5" width="4.75" style="1" customWidth="1"/>
    <col min="6" max="6" width="5.37962962962963" style="1" customWidth="1"/>
    <col min="7" max="7" width="6.37962962962963" style="1" customWidth="1"/>
    <col min="8" max="8" width="57.75" style="6" customWidth="1"/>
    <col min="9" max="16" width="5.75" style="1" customWidth="1"/>
    <col min="17" max="17" width="7.37962962962963" style="1" customWidth="1"/>
    <col min="18" max="18" width="4" style="1" customWidth="1"/>
    <col min="19" max="19" width="3.5" style="1" customWidth="1"/>
    <col min="20" max="20" width="9.62037037037037" style="1" customWidth="1"/>
    <col min="21" max="21" width="9.42592592592593" style="1" customWidth="1"/>
    <col min="22" max="27" width="4.37962962962963" style="1" customWidth="1"/>
    <col min="28" max="29" width="35" style="1" customWidth="1"/>
    <col min="30" max="16384" width="9" style="7"/>
  </cols>
  <sheetData>
    <row r="1" s="1" customFormat="1" ht="24" hidden="1" customHeight="1" spans="1:10">
      <c r="A1" s="8" t="s">
        <v>0</v>
      </c>
      <c r="B1" s="8"/>
      <c r="C1" s="8"/>
      <c r="D1" s="8"/>
      <c r="H1" s="8" t="s">
        <v>1</v>
      </c>
      <c r="I1" s="29" t="s">
        <v>1</v>
      </c>
      <c r="J1" s="29" t="s">
        <v>1</v>
      </c>
    </row>
    <row r="2" s="1" customFormat="1" ht="29.1" customHeight="1" spans="1:29">
      <c r="A2" s="9" t="s">
        <v>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="2" customFormat="1" ht="16.5" customHeight="1" spans="1:29">
      <c r="A3" s="10" t="s">
        <v>3</v>
      </c>
      <c r="B3" s="10"/>
      <c r="C3" s="10"/>
      <c r="D3" s="10"/>
      <c r="E3" s="10"/>
      <c r="F3" s="10"/>
      <c r="G3" s="10"/>
      <c r="H3" s="11" t="s">
        <v>4</v>
      </c>
      <c r="I3" s="30"/>
      <c r="J3" s="30"/>
      <c r="K3" s="31"/>
      <c r="L3" s="31"/>
      <c r="M3" s="31"/>
      <c r="N3" s="31"/>
      <c r="O3" s="31"/>
      <c r="P3" s="31"/>
      <c r="Q3" s="37" t="s">
        <v>5</v>
      </c>
      <c r="R3" s="37"/>
      <c r="S3" s="37"/>
      <c r="T3" s="37"/>
      <c r="U3" s="37"/>
      <c r="V3" s="37"/>
      <c r="W3" s="37"/>
      <c r="X3" s="38"/>
      <c r="Y3" s="37" t="s">
        <v>6</v>
      </c>
      <c r="Z3" s="37"/>
      <c r="AA3" s="37"/>
      <c r="AB3" s="37"/>
      <c r="AC3" s="37"/>
    </row>
    <row r="4" s="3" customFormat="1" ht="27" customHeight="1" spans="1:29">
      <c r="A4" s="12" t="s">
        <v>7</v>
      </c>
      <c r="B4" s="13" t="s">
        <v>8</v>
      </c>
      <c r="C4" s="13" t="s">
        <v>9</v>
      </c>
      <c r="D4" s="12" t="s">
        <v>10</v>
      </c>
      <c r="E4" s="13" t="s">
        <v>11</v>
      </c>
      <c r="F4" s="13" t="s">
        <v>12</v>
      </c>
      <c r="G4" s="13" t="s">
        <v>13</v>
      </c>
      <c r="H4" s="12" t="s">
        <v>14</v>
      </c>
      <c r="I4" s="12" t="s">
        <v>15</v>
      </c>
      <c r="J4" s="12"/>
      <c r="K4" s="12"/>
      <c r="L4" s="12"/>
      <c r="M4" s="12"/>
      <c r="N4" s="12"/>
      <c r="O4" s="12"/>
      <c r="P4" s="12"/>
      <c r="Q4" s="13" t="s">
        <v>16</v>
      </c>
      <c r="R4" s="13" t="s">
        <v>17</v>
      </c>
      <c r="S4" s="12" t="s">
        <v>18</v>
      </c>
      <c r="T4" s="12" t="s">
        <v>19</v>
      </c>
      <c r="U4" s="12"/>
      <c r="V4" s="12"/>
      <c r="W4" s="12"/>
      <c r="X4" s="12"/>
      <c r="Y4" s="12"/>
      <c r="Z4" s="12"/>
      <c r="AA4" s="12"/>
      <c r="AB4" s="13" t="s">
        <v>20</v>
      </c>
      <c r="AC4" s="13" t="s">
        <v>21</v>
      </c>
    </row>
    <row r="5" s="3" customFormat="1" ht="66.75" customHeight="1" spans="1:29">
      <c r="A5" s="12"/>
      <c r="B5" s="14"/>
      <c r="C5" s="14"/>
      <c r="D5" s="12"/>
      <c r="E5" s="14"/>
      <c r="F5" s="14"/>
      <c r="G5" s="14"/>
      <c r="H5" s="12"/>
      <c r="I5" s="12" t="s">
        <v>22</v>
      </c>
      <c r="J5" s="12" t="s">
        <v>23</v>
      </c>
      <c r="K5" s="12" t="s">
        <v>24</v>
      </c>
      <c r="L5" s="12" t="s">
        <v>25</v>
      </c>
      <c r="M5" s="12" t="s">
        <v>26</v>
      </c>
      <c r="N5" s="12" t="s">
        <v>27</v>
      </c>
      <c r="O5" s="12" t="s">
        <v>28</v>
      </c>
      <c r="P5" s="12" t="s">
        <v>29</v>
      </c>
      <c r="Q5" s="14"/>
      <c r="R5" s="14"/>
      <c r="S5" s="12"/>
      <c r="T5" s="12" t="s">
        <v>30</v>
      </c>
      <c r="U5" s="12" t="s">
        <v>31</v>
      </c>
      <c r="V5" s="12" t="s">
        <v>32</v>
      </c>
      <c r="W5" s="12" t="s">
        <v>33</v>
      </c>
      <c r="X5" s="12" t="s">
        <v>34</v>
      </c>
      <c r="Y5" s="12" t="s">
        <v>35</v>
      </c>
      <c r="Z5" s="12" t="s">
        <v>36</v>
      </c>
      <c r="AA5" s="12" t="s">
        <v>37</v>
      </c>
      <c r="AB5" s="14"/>
      <c r="AC5" s="14"/>
    </row>
    <row r="6" s="4" customFormat="1" ht="17.25" customHeight="1" spans="1:29">
      <c r="A6" s="15" t="s">
        <v>38</v>
      </c>
      <c r="B6" s="15"/>
      <c r="C6" s="15"/>
      <c r="D6" s="15"/>
      <c r="E6" s="15"/>
      <c r="F6" s="15"/>
      <c r="G6" s="15"/>
      <c r="H6" s="15"/>
      <c r="I6" s="32">
        <v>1</v>
      </c>
      <c r="J6" s="32"/>
      <c r="K6" s="32">
        <v>4</v>
      </c>
      <c r="L6" s="32"/>
      <c r="M6" s="32"/>
      <c r="N6" s="32"/>
      <c r="O6" s="32"/>
      <c r="P6" s="32"/>
      <c r="Q6" s="32">
        <f>SUM(Q7:Q12)</f>
        <v>25004</v>
      </c>
      <c r="R6" s="32"/>
      <c r="S6" s="15"/>
      <c r="T6" s="39">
        <v>912</v>
      </c>
      <c r="U6" s="39">
        <v>912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6"/>
      <c r="AB6" s="46"/>
      <c r="AC6" s="46"/>
    </row>
    <row r="7" s="5" customFormat="1" ht="107.25" customHeight="1" spans="1:29">
      <c r="A7" s="16">
        <v>1</v>
      </c>
      <c r="B7" s="17" t="s">
        <v>39</v>
      </c>
      <c r="C7" s="16" t="s">
        <v>40</v>
      </c>
      <c r="D7" s="18" t="s">
        <v>41</v>
      </c>
      <c r="E7" s="16" t="s">
        <v>42</v>
      </c>
      <c r="F7" s="16" t="s">
        <v>40</v>
      </c>
      <c r="G7" s="19" t="s">
        <v>43</v>
      </c>
      <c r="H7" s="18" t="s">
        <v>44</v>
      </c>
      <c r="I7" s="16"/>
      <c r="J7" s="16"/>
      <c r="K7" s="16"/>
      <c r="L7" s="16"/>
      <c r="M7" s="16"/>
      <c r="N7" s="16"/>
      <c r="O7" s="16"/>
      <c r="P7" s="16" t="s">
        <v>29</v>
      </c>
      <c r="Q7" s="16">
        <v>9317</v>
      </c>
      <c r="R7" s="16" t="s">
        <v>45</v>
      </c>
      <c r="S7" s="16" t="s">
        <v>46</v>
      </c>
      <c r="T7" s="41">
        <v>22.104</v>
      </c>
      <c r="U7" s="41">
        <v>22.104</v>
      </c>
      <c r="V7" s="42">
        <v>0</v>
      </c>
      <c r="W7" s="42">
        <v>0</v>
      </c>
      <c r="X7" s="42">
        <v>0</v>
      </c>
      <c r="Y7" s="42">
        <v>0</v>
      </c>
      <c r="Z7" s="42">
        <v>0</v>
      </c>
      <c r="AA7" s="45"/>
      <c r="AB7" s="19" t="s">
        <v>47</v>
      </c>
      <c r="AC7" s="47" t="s">
        <v>48</v>
      </c>
    </row>
    <row r="8" s="5" customFormat="1" ht="107.25" customHeight="1" spans="1:29">
      <c r="A8" s="16">
        <v>2</v>
      </c>
      <c r="B8" s="20" t="s">
        <v>49</v>
      </c>
      <c r="C8" s="16" t="s">
        <v>40</v>
      </c>
      <c r="D8" s="21" t="s">
        <v>50</v>
      </c>
      <c r="E8" s="16" t="s">
        <v>42</v>
      </c>
      <c r="F8" s="16" t="s">
        <v>40</v>
      </c>
      <c r="G8" s="22" t="s">
        <v>51</v>
      </c>
      <c r="H8" s="23" t="s">
        <v>52</v>
      </c>
      <c r="I8" s="16"/>
      <c r="J8" s="16"/>
      <c r="K8" s="33" t="s">
        <v>53</v>
      </c>
      <c r="L8" s="16"/>
      <c r="M8" s="16"/>
      <c r="N8" s="16"/>
      <c r="O8" s="16"/>
      <c r="P8" s="16"/>
      <c r="Q8" s="16">
        <v>2842</v>
      </c>
      <c r="R8" s="16" t="s">
        <v>54</v>
      </c>
      <c r="S8" s="16" t="s">
        <v>55</v>
      </c>
      <c r="T8" s="43">
        <v>258</v>
      </c>
      <c r="U8" s="43">
        <v>258</v>
      </c>
      <c r="V8" s="16">
        <v>0</v>
      </c>
      <c r="W8" s="16">
        <v>0</v>
      </c>
      <c r="X8" s="16">
        <v>0</v>
      </c>
      <c r="Y8" s="16">
        <v>0</v>
      </c>
      <c r="Z8" s="48">
        <v>0</v>
      </c>
      <c r="AA8" s="45"/>
      <c r="AB8" s="49" t="s">
        <v>56</v>
      </c>
      <c r="AC8" s="50" t="s">
        <v>57</v>
      </c>
    </row>
    <row r="9" s="5" customFormat="1" ht="47.25" customHeight="1" spans="1:29">
      <c r="A9" s="16">
        <v>3</v>
      </c>
      <c r="B9" s="24" t="s">
        <v>58</v>
      </c>
      <c r="C9" s="16" t="s">
        <v>40</v>
      </c>
      <c r="D9" s="16" t="s">
        <v>59</v>
      </c>
      <c r="E9" s="16" t="s">
        <v>42</v>
      </c>
      <c r="F9" s="16" t="s">
        <v>40</v>
      </c>
      <c r="G9" s="16" t="s">
        <v>60</v>
      </c>
      <c r="H9" s="25" t="s">
        <v>61</v>
      </c>
      <c r="I9" s="16" t="s">
        <v>62</v>
      </c>
      <c r="J9" s="14"/>
      <c r="K9" s="14"/>
      <c r="L9" s="14"/>
      <c r="M9" s="14"/>
      <c r="N9" s="14"/>
      <c r="O9" s="14"/>
      <c r="P9" s="14"/>
      <c r="Q9" s="16">
        <v>2042</v>
      </c>
      <c r="R9" s="16" t="s">
        <v>63</v>
      </c>
      <c r="S9" s="16" t="s">
        <v>64</v>
      </c>
      <c r="T9" s="16">
        <v>154</v>
      </c>
      <c r="U9" s="16">
        <v>154</v>
      </c>
      <c r="V9" s="16">
        <v>0</v>
      </c>
      <c r="W9" s="16">
        <v>0</v>
      </c>
      <c r="X9" s="16">
        <v>0</v>
      </c>
      <c r="Y9" s="16">
        <v>0</v>
      </c>
      <c r="Z9" s="48">
        <v>0</v>
      </c>
      <c r="AA9" s="14"/>
      <c r="AB9" s="51" t="s">
        <v>65</v>
      </c>
      <c r="AC9" s="51" t="s">
        <v>66</v>
      </c>
    </row>
    <row r="10" s="5" customFormat="1" ht="45" customHeight="1" spans="1:29">
      <c r="A10" s="16">
        <v>4</v>
      </c>
      <c r="B10" s="20" t="s">
        <v>67</v>
      </c>
      <c r="C10" s="16" t="s">
        <v>40</v>
      </c>
      <c r="D10" s="16" t="s">
        <v>68</v>
      </c>
      <c r="E10" s="16" t="s">
        <v>42</v>
      </c>
      <c r="F10" s="16" t="s">
        <v>40</v>
      </c>
      <c r="G10" s="16" t="s">
        <v>69</v>
      </c>
      <c r="H10" s="25" t="s">
        <v>70</v>
      </c>
      <c r="I10" s="16" t="s">
        <v>62</v>
      </c>
      <c r="J10" s="12"/>
      <c r="K10" s="16"/>
      <c r="L10" s="12"/>
      <c r="M10" s="12"/>
      <c r="N10" s="12"/>
      <c r="O10" s="12"/>
      <c r="P10" s="12"/>
      <c r="Q10" s="16">
        <v>186</v>
      </c>
      <c r="R10" s="16" t="s">
        <v>63</v>
      </c>
      <c r="S10" s="16" t="s">
        <v>64</v>
      </c>
      <c r="T10" s="16">
        <v>61.296</v>
      </c>
      <c r="U10" s="16">
        <v>61.296</v>
      </c>
      <c r="V10" s="16">
        <v>0</v>
      </c>
      <c r="W10" s="16">
        <v>0</v>
      </c>
      <c r="X10" s="16">
        <v>0</v>
      </c>
      <c r="Y10" s="16">
        <v>0</v>
      </c>
      <c r="Z10" s="48">
        <v>0</v>
      </c>
      <c r="AA10" s="12"/>
      <c r="AB10" s="52" t="s">
        <v>65</v>
      </c>
      <c r="AC10" s="52" t="s">
        <v>66</v>
      </c>
    </row>
    <row r="11" s="5" customFormat="1" ht="51.75" customHeight="1" spans="1:29">
      <c r="A11" s="16">
        <v>5</v>
      </c>
      <c r="B11" s="24" t="s">
        <v>71</v>
      </c>
      <c r="C11" s="26" t="s">
        <v>40</v>
      </c>
      <c r="D11" s="27" t="s">
        <v>72</v>
      </c>
      <c r="E11" s="16" t="s">
        <v>73</v>
      </c>
      <c r="F11" s="16" t="s">
        <v>40</v>
      </c>
      <c r="G11" s="28" t="s">
        <v>74</v>
      </c>
      <c r="H11" s="28" t="s">
        <v>75</v>
      </c>
      <c r="I11" s="34" t="s">
        <v>62</v>
      </c>
      <c r="J11" s="28"/>
      <c r="K11" s="26"/>
      <c r="L11" s="35"/>
      <c r="M11" s="36"/>
      <c r="N11" s="16"/>
      <c r="O11" s="16"/>
      <c r="P11" s="16"/>
      <c r="Q11" s="34">
        <v>7311</v>
      </c>
      <c r="R11" s="16" t="s">
        <v>76</v>
      </c>
      <c r="S11" s="34" t="s">
        <v>77</v>
      </c>
      <c r="T11" s="44">
        <v>359.1</v>
      </c>
      <c r="U11" s="44">
        <v>359.1</v>
      </c>
      <c r="V11" s="16"/>
      <c r="W11" s="26"/>
      <c r="X11" s="45"/>
      <c r="Y11" s="45"/>
      <c r="Z11" s="45"/>
      <c r="AA11" s="45"/>
      <c r="AB11" s="53" t="s">
        <v>78</v>
      </c>
      <c r="AC11" s="54" t="s">
        <v>79</v>
      </c>
    </row>
    <row r="12" s="5" customFormat="1" ht="51.75" customHeight="1" spans="1:29">
      <c r="A12" s="16">
        <v>6</v>
      </c>
      <c r="B12" s="17" t="s">
        <v>80</v>
      </c>
      <c r="C12" s="16" t="s">
        <v>40</v>
      </c>
      <c r="D12" s="16" t="s">
        <v>81</v>
      </c>
      <c r="E12" s="16" t="s">
        <v>42</v>
      </c>
      <c r="F12" s="16" t="s">
        <v>40</v>
      </c>
      <c r="G12" s="16" t="s">
        <v>82</v>
      </c>
      <c r="H12" s="25" t="s">
        <v>83</v>
      </c>
      <c r="I12" s="16"/>
      <c r="J12" s="16"/>
      <c r="K12" s="16" t="s">
        <v>84</v>
      </c>
      <c r="L12" s="16"/>
      <c r="M12" s="16"/>
      <c r="N12" s="16"/>
      <c r="O12" s="16"/>
      <c r="P12" s="16"/>
      <c r="Q12" s="16">
        <v>3306</v>
      </c>
      <c r="R12" s="16" t="s">
        <v>85</v>
      </c>
      <c r="S12" s="16" t="s">
        <v>86</v>
      </c>
      <c r="T12" s="45">
        <v>57.5</v>
      </c>
      <c r="U12" s="45">
        <v>57.5</v>
      </c>
      <c r="V12" s="16">
        <v>0</v>
      </c>
      <c r="W12" s="16">
        <v>0</v>
      </c>
      <c r="X12" s="16">
        <v>0</v>
      </c>
      <c r="Y12" s="16">
        <v>0</v>
      </c>
      <c r="Z12" s="48">
        <v>0</v>
      </c>
      <c r="AA12" s="45"/>
      <c r="AB12" s="55" t="s">
        <v>87</v>
      </c>
      <c r="AC12" s="55" t="s">
        <v>88</v>
      </c>
    </row>
  </sheetData>
  <mergeCells count="22">
    <mergeCell ref="A1:D1"/>
    <mergeCell ref="A2:AC2"/>
    <mergeCell ref="A3:G3"/>
    <mergeCell ref="H3:J3"/>
    <mergeCell ref="Q3:W3"/>
    <mergeCell ref="Y3:AC3"/>
    <mergeCell ref="I4:P4"/>
    <mergeCell ref="T4:AA4"/>
    <mergeCell ref="A6:H6"/>
    <mergeCell ref="A4:A5"/>
    <mergeCell ref="B4:B5"/>
    <mergeCell ref="C4:C5"/>
    <mergeCell ref="D4:D5"/>
    <mergeCell ref="E4:E5"/>
    <mergeCell ref="F4:F5"/>
    <mergeCell ref="G4:G5"/>
    <mergeCell ref="H4:H5"/>
    <mergeCell ref="Q4:Q5"/>
    <mergeCell ref="R4:R5"/>
    <mergeCell ref="S4:S5"/>
    <mergeCell ref="AB4:AB5"/>
    <mergeCell ref="AC4:AC5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2023-03-22T10:53:34Z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01E6858765064EAEA838238DB82083D4</vt:lpwstr>
  </property>
  <property fmtid="{D5CDD505-2E9C-101B-9397-08002B2CF9AE}" pid="3" name="KSOProductBuildVer">
    <vt:lpwstr>2052-11.1.0.12980</vt:lpwstr>
  </property>
</Properties>
</file>