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8800" windowHeight="12465"/>
  </bookViews>
  <sheets>
    <sheet name="Sheet1" sheetId="1" r:id="rId1"/>
  </sheets>
  <definedNames>
    <definedName name="_xlnm._FilterDatabase" localSheetId="0" hidden="1">Sheet1!$A$4:$X$88</definedName>
    <definedName name="_xlnm.Print_Titles" localSheetId="0">Sheet1!$1:$4</definedName>
  </definedNames>
  <calcPr calcId="125725"/>
</workbook>
</file>

<file path=xl/calcChain.xml><?xml version="1.0" encoding="utf-8"?>
<calcChain xmlns="http://schemas.openxmlformats.org/spreadsheetml/2006/main">
  <c r="L88" i="1"/>
  <c r="K88"/>
  <c r="L87"/>
  <c r="K87"/>
  <c r="L85"/>
  <c r="K85"/>
  <c r="L78"/>
  <c r="K78"/>
  <c r="L70"/>
  <c r="K70"/>
  <c r="L60"/>
  <c r="K60"/>
  <c r="L47"/>
  <c r="K47"/>
  <c r="L39"/>
  <c r="K39"/>
  <c r="L28"/>
  <c r="K28"/>
  <c r="L18"/>
  <c r="K18"/>
</calcChain>
</file>

<file path=xl/sharedStrings.xml><?xml version="1.0" encoding="utf-8"?>
<sst xmlns="http://schemas.openxmlformats.org/spreadsheetml/2006/main" count="864" uniqueCount="477">
  <si>
    <t>鄯善县2024年县级巩固拓展脱贫攻坚成果和乡村振兴项目库入库项目汇总公示表</t>
  </si>
  <si>
    <t>填报单位（盖章）：</t>
  </si>
  <si>
    <t>填报日期：2023年12月5日</t>
  </si>
  <si>
    <t>序号</t>
  </si>
  <si>
    <t>项目库编号</t>
  </si>
  <si>
    <t>项目名称</t>
  </si>
  <si>
    <t>项目类别</t>
  </si>
  <si>
    <t>项目子类型</t>
  </si>
  <si>
    <t>建设性质</t>
  </si>
  <si>
    <t>实施地点</t>
  </si>
  <si>
    <t>主要建设内容</t>
  </si>
  <si>
    <t>建设单位</t>
  </si>
  <si>
    <t>建设规模</t>
  </si>
  <si>
    <t>资金规模   （万元）</t>
  </si>
  <si>
    <t>资金来源（万元）</t>
  </si>
  <si>
    <t>责任单位</t>
  </si>
  <si>
    <t>责任人</t>
  </si>
  <si>
    <t>绩效目标</t>
  </si>
  <si>
    <t>受益户数情况</t>
  </si>
  <si>
    <t>受益人口情况</t>
  </si>
  <si>
    <t>中央衔接资金</t>
  </si>
  <si>
    <t>自治区衔接资金</t>
  </si>
  <si>
    <t>其他涉农整合资金</t>
  </si>
  <si>
    <t>地方政府债券资金</t>
  </si>
  <si>
    <t>其他资金</t>
  </si>
  <si>
    <t>受益户户数</t>
  </si>
  <si>
    <t>其中：受益脱贫户户数</t>
  </si>
  <si>
    <t>受益人口数</t>
  </si>
  <si>
    <t>其中：受益脱贫人口数</t>
  </si>
  <si>
    <t>SSX2024001</t>
  </si>
  <si>
    <t>吐峪沟乡葡萄架式改造建设项目</t>
  </si>
  <si>
    <t>产业发展</t>
  </si>
  <si>
    <t>生产项目-种植业基地</t>
  </si>
  <si>
    <t>新建</t>
  </si>
  <si>
    <t>苏贝希夏村、吐峪沟村、杏花村、幸福村、洋海村、洋海夏村、团结村、潘家坎儿孜村、碱滩坎村、泽日甫村、克尔火焰山村</t>
  </si>
  <si>
    <t>为全乡脱贫户进行架式改造3335亩，其中，横木40根/亩，20元/根,小计800元/亩；水泥桩40根/亩，20元/根，小计800元/亩；铁丝100公斤/亩，6.5元/公斤，小计650元/亩，每亩共计2250元，合计750.375万元。（含项目前期费用）</t>
  </si>
  <si>
    <t>亩</t>
  </si>
  <si>
    <t>吐峪沟乡人民政府</t>
  </si>
  <si>
    <t>陈鑫</t>
  </si>
  <si>
    <t>通过葡萄架势改造，能够进一步改善葡萄种植环境，提高葡萄种植产能，促进脱贫群众增收致富，同时能够进一步提振脱贫群众勤劳致富的信心和决心，提升老百姓的幸福感和获得感。</t>
  </si>
  <si>
    <t>SSX2024002</t>
  </si>
  <si>
    <t>吐峪沟乡潘家坎村农产品保鲜库建设项目</t>
  </si>
  <si>
    <t>加工流通项目-农产品仓储保鲜冷链基础设施建设</t>
  </si>
  <si>
    <t>潘家坎儿孜村</t>
  </si>
  <si>
    <t>新建农产品保鲜库5座，面积100㎡/座，5000元/㎡，50万元/座，共计250万元（含项目前期费用）。</t>
  </si>
  <si>
    <t>座</t>
  </si>
  <si>
    <t>该项目的实施，可以有效提高鲜食葡萄及瓜果品质，延长保质期，降低鲜食葡萄及瓜果的采摘、运输、销售成本，在发展壮大村集体经济收益的同时，能够是广大脱贫群众享受红利，提高脱贫户收入。</t>
  </si>
  <si>
    <t>SSX2024003</t>
  </si>
  <si>
    <t>吐峪沟乡环卫设备采购项目</t>
  </si>
  <si>
    <t>乡村建设行动</t>
  </si>
  <si>
    <t>人居环境整治-农村垃圾治理</t>
  </si>
  <si>
    <t>潘家坎村、碱滩坎村、洋海夏村</t>
  </si>
  <si>
    <t>购置多功能洒水车3辆，其中，潘家坎村1辆、碱滩坎村1辆、洋海夏村1辆，22万元/辆，小计66万元。洋海夏村购买垃圾清运车1辆，20万元/辆。合计86万元。</t>
  </si>
  <si>
    <t>辆</t>
  </si>
  <si>
    <t>该项目的实施，可以有效改善辖区群众生产生活环境，解决农村生活垃圾乱堆乱放，不能及时处理的问题，促进村庄人居环境整治力度。</t>
  </si>
  <si>
    <t>SSX2024004</t>
  </si>
  <si>
    <t>吐峪沟乡公共照明设施建设项目</t>
  </si>
  <si>
    <t>农村公共服务-公共照明设施</t>
  </si>
  <si>
    <t>潘家坎村、碱滩坎村、泽日甫村、洋海夏村</t>
  </si>
  <si>
    <t>购置太阳能路灯194盏，其中：潘家坎村50盏，高8米，3500元/盏，小计17.5万元；碱滩坎村80盏，泽日甫村44盏，洋海夏村20盏，灯杆高6米，3000元/盏，小计43.2万元。合计60.7万元。</t>
  </si>
  <si>
    <t>盏</t>
  </si>
  <si>
    <t>该项目的实施，可以改善村庄人居环境，为群众夜间出行提供便利条件，同时有助于繁荣农村夜间经济，促进脱贫户就业创业，有助于提高群众收入。</t>
  </si>
  <si>
    <t>SSX2024005</t>
  </si>
  <si>
    <t>吐峪沟乡农用机械及配套设备采购项目</t>
  </si>
  <si>
    <t>产业服务支撑项目-农业社会化服务</t>
  </si>
  <si>
    <t>团结村、碱滩坎村、泽日甫村</t>
  </si>
  <si>
    <t>购买葡萄开墩机及配套设备2台，其中，团结村1台，碱滩坎村1台。8万元/台，小计16万元。购买葡萄埋藤机3台，其中，团结村1台，碱滩坎村1台，泽日甫村1台，5万元/台，小计15万元。合计31万元。</t>
  </si>
  <si>
    <t>台</t>
  </si>
  <si>
    <t>该项目的实施，可以发展壮大村集体经济，可以使脱贫户就业，提高收入，减轻辖区无劳动力家庭的葡萄开墩、埋墩支出，提高群众收入。</t>
  </si>
  <si>
    <t>SSX2024006</t>
  </si>
  <si>
    <t>吐峪沟乡泽日甫村沥青道路建设项目</t>
  </si>
  <si>
    <t>农村基础设施（含产业配套基础设施）-产业路、资源路、旅游路建设</t>
  </si>
  <si>
    <t>泽日甫村</t>
  </si>
  <si>
    <t>新建沥青道路3.8公里，宽度5米，58万元/公里，合计220.4万元（含项目前期费用）。</t>
  </si>
  <si>
    <t>公里</t>
  </si>
  <si>
    <t>该项目的实施，可以有效改善村庄基础设施，为群众生产生活提供便利，改善群众生产生活条件。</t>
  </si>
  <si>
    <t>SSX2024007</t>
  </si>
  <si>
    <t>吐峪沟乡泽日甫村防渗渠建设项目</t>
  </si>
  <si>
    <t>配套设施项目-小型农田水利设施建设</t>
  </si>
  <si>
    <t>新建防渗渠1.58公里，流量为0.5m³/s，45万元/公里，共计71.1万元（含项目前期费）。</t>
  </si>
  <si>
    <t>该项目的实施，可以使水资源得到充分利用，对农业节水工作提供有利条件，较好地改善群众农业生产条件，有助于降低农业生产成本，进一步提高农民收入。</t>
  </si>
  <si>
    <t>SSX2024008</t>
  </si>
  <si>
    <t>吐峪沟乡克尔火焰山村防渗渠建设项目</t>
  </si>
  <si>
    <t>克尔火焰山村</t>
  </si>
  <si>
    <t>新建防渗渠4.2公里，设计流量0.5m³，45万元/公里，合计189万元（含项目前期费用）。</t>
  </si>
  <si>
    <t>该项目的实施，可以解决该村近2000亩葡萄地无法使用地表水灌溉问题，对农业节水工作提供有利条件，较好地改善群众农业生产条件，有助于降低农业生产成本，进一步提高农民收入。</t>
  </si>
  <si>
    <t>SSX2024009</t>
  </si>
  <si>
    <t>吐峪沟乡洋海夏村沥青道路建设项目</t>
  </si>
  <si>
    <t>洋海夏村</t>
  </si>
  <si>
    <t>新建沥青道路2.8公里，宽6米，65万元/公里，合计182万元（含项目前期费用）。</t>
  </si>
  <si>
    <t>该项目的实施，缩短了洋海夏村和洋海湾社区的距离，避开了村内人员密集区域，能够对瓜果销售期间车辆进行分流，降低交通事故风险。教师家属区沥青道路可以有效改变车辆路过造成的尘土飞扬的局面，改善人居环境。</t>
  </si>
  <si>
    <t>SSX2024010</t>
  </si>
  <si>
    <t>吐峪沟乡机电井设备更新项目</t>
  </si>
  <si>
    <t>团结村、洋海村、洋海夏村、碱滩坎村、泽日甫村</t>
  </si>
  <si>
    <t>更新机电井老旧设备12套，其中，团家村3套，洋海村2套，碱滩坎村2套，泽日甫村2套，洋海夏村3套。包括55kw水泵12个，1.6万元/个，小计19.2万元；100KW变压器12台（含接线、跌落式保险等相关附件，满足电力部门验收标准），4万元/台，小计48万元，配套电缆线、抽水管、启动柜等，小计64.8万元，合计132万元。</t>
  </si>
  <si>
    <t>套</t>
  </si>
  <si>
    <t>该项目的实施，能够降低灌溉过程水损耗，提高水利用率，改善农业基础设施，减少农民农业生产成本。</t>
  </si>
  <si>
    <t>SSX2024011</t>
  </si>
  <si>
    <t>吐峪沟乡幸福村农产品保鲜库建设项目</t>
  </si>
  <si>
    <t>幸福村</t>
  </si>
  <si>
    <t>新建农产品保鲜库5座，面积100平方米/座，5000元/平方米，50万元/座，共计250万元。（含项目前期费用）</t>
  </si>
  <si>
    <t>项目实施后，对提高土地产出率，资源利用率和农业效益，增加农业综合生产力具有重要作用。能够发展优质葡萄生产，不断提高产品质量，满足现代人追求安全、健康、绿色食品的要求。</t>
  </si>
  <si>
    <t>SSX2024012</t>
  </si>
  <si>
    <t>吐峪沟乡碱滩坎村道路硬化建设项目</t>
  </si>
  <si>
    <t>碱滩坎村</t>
  </si>
  <si>
    <t>硬化道路3.1公里，其中：2.9公里宽5米，55万元/公里，小计159.5万元；0.2公里宽4米，45万元/公里，小计9万元，合计168.5万元（含项目前期费用）。</t>
  </si>
  <si>
    <t>SSX2024013</t>
  </si>
  <si>
    <t>吐峪沟乡洋海夏村道路硬化建设项目</t>
  </si>
  <si>
    <t>农村基础设施
（含产业配套基础设施）-农村道路建设</t>
  </si>
  <si>
    <t>硬化道路2.5公里（洋海夏村新区），路宽5米，55万元/公里，共计137.5万元（含项目前期费用）。</t>
  </si>
  <si>
    <t>该项目建成后，有效改善洋海夏新区村容村貌，改变群众出行条件，降低扬尘危害，促进洋海夏新区规范化建设。</t>
  </si>
  <si>
    <t>吐峪沟乡合计</t>
  </si>
  <si>
    <t>SSX2024014</t>
  </si>
  <si>
    <t>鲁克沁镇赛尔克甫夏村农副产品分拣包装建设项目</t>
  </si>
  <si>
    <t>加工流通项目-产地初加工和精深加工</t>
  </si>
  <si>
    <t>赛尔克甫夏村</t>
  </si>
  <si>
    <t>赛尔克甫村农副产品加工及交易中心项目西侧,计划新建：1、葡萄干深加工厂房1座2567平方米，0.16万元/平方米，小计410.72万元；2、值班室60平方米，0.25万元/平方米，小计15万元；3、化粪池1座，小计10万元；4、过路桥涵2座，每座宽5米，长10米，小计16万元；5、给水管线850米,管径PE90，0.03万元/米，小计25.5万元；6、变压器800千瓦1台，厂区内电缆线1550米，厂区外290米，小计56万元；7、排水管线600米,管径DN300，0.05万元/米，小计30万元；8、太阳能路灯20盏，高6米，0.3万元/盏，小计6万元；9、场地硬化7500平方米，厚20公分,0.015万/平方米，小计112.5万元；10、围栏835米，高2米，0.026万元/米，小计21.71万元。共计投资703.43万元（含项目前期费）</t>
  </si>
  <si>
    <t>处</t>
  </si>
  <si>
    <t>鲁克沁镇人民政府</t>
  </si>
  <si>
    <t>李金山</t>
  </si>
  <si>
    <t>通过实施该项目，提高葡萄干品质，增加我镇农产品销售量，拓宽销售渠道，提高群众收入，带动就业率，使我镇葡萄干从生产到水洗、烘干、包装形成一条龙产业发展，可加大产品质量得到质的飞跃。项目实施后覆盖涉及山南四乡镇预计受益人口45000余人。</t>
  </si>
  <si>
    <t>SSX2024015</t>
  </si>
  <si>
    <t>鲁克沁镇阿曼夏村田间混凝土道路建设项目</t>
  </si>
  <si>
    <t>阿曼夏村</t>
  </si>
  <si>
    <t>阿曼夏村新建田间混凝土道路9.5公里，宽度4米，48万元/公里，项目总投资456万元。（含项目前期费）</t>
  </si>
  <si>
    <t>通过项目实施，大力改善当前田间道路现状，提高农民生产生活条件，解决群众出行困难问题，确保群众出行安全，为群众日常生活提供便利，提高收入。</t>
  </si>
  <si>
    <t>SSX2024016</t>
  </si>
  <si>
    <t>鲁克沁镇公共照明设备更换项目</t>
  </si>
  <si>
    <t>农村公共服务--公共照明设施</t>
  </si>
  <si>
    <t>阿曼夏村、三个桥村、赛尔克甫村、赛尔克甫夏村、沙坎村、吐曼格博依村</t>
  </si>
  <si>
    <t>更换太阳能路灯852盏（更换太阳能板、灯头、电池），其中：阿曼夏村105盏、三个桥村165盏、赛尔克甫村163盏、赛尔克甫夏村149盏、沙坎村162盏、吐曼格博依村108盏，太阳能板电池功率（140W），光源灯珠100颗，0.16万元/盏，共计投资136.32万元。</t>
  </si>
  <si>
    <t>项目实施能够有效为群众出行提供便利，为群众夜间出行提供安全保障。</t>
  </si>
  <si>
    <t>SSX2024017</t>
  </si>
  <si>
    <t>鲁克沁镇自来水建设项目</t>
  </si>
  <si>
    <t>农村基础设施（含产业配套基础设施）--农村供水保障设施建设</t>
  </si>
  <si>
    <t>赛尔克甫村、赛尔克甫夏村</t>
  </si>
  <si>
    <t>鲁克沁镇自来水建设项目，其中赛尔克甫村铺设主管道3公里，管径DN250（含修复路面），65万元/公里，合计195万元；赛尔克甫夏村174户的配水及入户管材、水表井、水表及附属配件，0.3万元/户，合计52.2万元；共计投资金额247.2万元。（含项目前期费）。</t>
  </si>
  <si>
    <t>SSX2024018</t>
  </si>
  <si>
    <t>鲁克沁镇防渗渠建设项目</t>
  </si>
  <si>
    <t>新建11公里防渗渠，其中：赛尔克甫村6公里，赛尔克甫夏村5公里，设计流量0.25m3/s,均价30万元/公里，项目总投资330万元。（含项目前期费）</t>
  </si>
  <si>
    <t>主防渗渠于1997年建成，多处损坏，严重老旧。该项目实施后能够改善老百姓葡萄地浇灌问题，有助于不断提升群众的满意度，为共同打造美丽乡村促进乡村振兴夯实基础。</t>
  </si>
  <si>
    <t>SSX2024019</t>
  </si>
  <si>
    <t>鲁克沁镇人居环境整治建设项目</t>
  </si>
  <si>
    <t>人居环境整治--农村垃圾治理</t>
  </si>
  <si>
    <t>吐格曼博依村、迪汗苏村</t>
  </si>
  <si>
    <t>鲁克沁镇人居环境整治建设项目，其中吐格曼博依村购置5.5立方多功能洒水车1辆，15万元/辆，小计15万元；12立方压缩式垃圾清运车1辆，33万元/辆，小计33万元；迪汗苏村购置5.5立方多功能洒水车1辆，15万元/辆，小计15万元；12立方压缩式垃圾清运车1辆,33万元/辆，小计33万元；道路清扫车1辆，28万元/辆，小计28万元；共计投资金额124万元。</t>
  </si>
  <si>
    <t>有效改善村容村貌，提升群众满意度。</t>
  </si>
  <si>
    <t>SSX2024020</t>
  </si>
  <si>
    <t>鲁克沁镇赛尔克甫夏村路面拓宽建设项目</t>
  </si>
  <si>
    <t>农村基础设施（含产业配套基础设施）--农村道路建设</t>
  </si>
  <si>
    <t>赛尔克甫夏村129乡道进行路面拓宽，宽1.5米，共拓宽道路面积12150平方米，310元/平方米，共计376.65万元。（含项目前期费）</t>
  </si>
  <si>
    <t>平方米</t>
  </si>
  <si>
    <t>通过项目建设，可大力改善农村道路现状，改善农民生活条件，减少交通事故发生。</t>
  </si>
  <si>
    <t>SSX2024021</t>
  </si>
  <si>
    <t>鲁克沁镇吐格曼博依村防渗渠建设项目</t>
  </si>
  <si>
    <t>配套设施项目--小型农田水利设施建设</t>
  </si>
  <si>
    <t>吐格曼博依村</t>
  </si>
  <si>
    <t>新建防渗渠11公里，流量0.25m³/s，30万元/公里,投资额330万元。（含项目前期费）</t>
  </si>
  <si>
    <t>该项目实施后能够改善老百姓葡萄地浇灌问题，有助于不断提升群众的满意度，为共同打造美丽乡村促进乡村振兴夯实基础。</t>
  </si>
  <si>
    <t>SSX2024022</t>
  </si>
  <si>
    <t>鲁克沁镇冷库建设项目</t>
  </si>
  <si>
    <t>加工流通项目--农产品仓储保鲜冷链基础设施建设</t>
  </si>
  <si>
    <t>吐格曼博依村、三个桥村</t>
  </si>
  <si>
    <t>鲁克沁镇冷库建设项目，其中（吐格曼博依村冷库建设内容，地坪面积500平方米，厚度18公分，，130元/平方米，小计6.5万元，围栏长380米，高2米，260元/米，小计9.88万元。变压器1台200千瓦，电缆线50米，小计16万元；三个桥村新建冷库400平方米（含附属设施），0.5万元/平方米，小计200万元，投资金额232.38万元。（含项目前期费）</t>
  </si>
  <si>
    <t>创造优美环境吸引鲜食葡萄顾客，解决鲜食葡萄老板住宿问题和鲜食葡萄冷藏问题，壮大村集体经济。</t>
  </si>
  <si>
    <t>鲁克沁镇合计</t>
  </si>
  <si>
    <t>SSX2024023</t>
  </si>
  <si>
    <t>迪坎镇公共照明建设项目</t>
  </si>
  <si>
    <t>坎儿孜库勒村、塔什塔盘村、迪坎尔村、也扎坎儿孜村、玉尔门村、托特坎儿孜村</t>
  </si>
  <si>
    <t>采购路灯468盏，其中：坎儿孜库勒村55盏、迪坎尔村88盏、也扎坎儿孜村105盏、玉尔门村60盏、托特坎儿孜村110盏、塔什塔盘村50盏，高度6米，0.3万元/盏，计140.4万元；更换也扎坎儿孜村路灯（太阳能板、灯头、电池）60盏，0.16万元/盏，计9.6万元。共计150万元。</t>
  </si>
  <si>
    <t>迪坎镇人民政府</t>
  </si>
  <si>
    <t>马亮</t>
  </si>
  <si>
    <t>改善群众夜间出行条件，确保夜间道路交通安全。</t>
  </si>
  <si>
    <t>SSX2024024</t>
  </si>
  <si>
    <t>迪坎镇机电井配套设备更新建设项目</t>
  </si>
  <si>
    <t>坎儿孜库勒村、也扎坎儿孜村、玉尔门村、托特坎儿孜村、塔什塔盘村</t>
  </si>
  <si>
    <t>更新机电井设备44套（坎儿孜库勒村15套、也扎坎儿孜村10套、玉尔门村4套、托特坎儿孜村8套、塔什塔盘村7套）其中包括：购置水泵44个{37KW11个（玉尔门村4个、塔什塔盘村7个）、55KW水泵25个（坎儿孜库勒村15个、也扎坎儿孜村10个），托特坎儿孜村45W水泵8个，37KW1.2万元/个，45KW1.4万元/个，55KW1.6万/个，计64.4万元}；电缆线9980米（坎儿孜库勒村3600米、也扎坎儿孜村2400米、玉尔门村960米、托特坎儿孜村1920米、塔什塔盘村1100米），0.005万元/米，计49.9万元；5寸6米的抽水管871根（坎儿孜库勒村360根、也扎坎儿孜村240根、玉尔门村96根、塔什塔盘村175根），每根0.05万元，计43.55万元，托特坎儿孜村6寸6米的抽水管192根，每根0.06万元，计11.52万元，启动柜44个，每个0.6万元，计26.4万元；100KW变压器44台，每台4万元（含扩容费用），计176万元。合计371.77万元。</t>
  </si>
  <si>
    <t>套、米、根、个、台</t>
  </si>
  <si>
    <t>44、9980、1063、44、44</t>
  </si>
  <si>
    <t>有效改善机电井出水量，提高灌溉效率，提高葡萄亩产量，增加群众收益。</t>
  </si>
  <si>
    <t>SSX2024025</t>
  </si>
  <si>
    <t>迪坎镇机械设备采购项目</t>
  </si>
  <si>
    <t>迪坎村、坎儿孜库勒村、托特坎儿孜村、塔什塔盘村、玉尔门村、也扎坎儿孜村</t>
  </si>
  <si>
    <t>购置铡草揉丝机6台（坎尔孜库勒村1台、塔什塔盘村1台、玉尔门村1台、迪坎村1台、托特坎儿孜村1台、也扎坎儿孜村1台），10万元/辆，计60万元；塔什塔盘村购置200马力拖拉机1台（含犁地机、旋耕），80万元/台，计80万元，购置75马力葡萄开墩埋墩机4台，8万元/台，计32万元。塔什塔盘村购置50铲车1台，50万元/台，计50万元；合计222万元。</t>
  </si>
  <si>
    <t>提升农业机械化，节约种植成本，进一步壮大村集体收入。</t>
  </si>
  <si>
    <t>SSX2024026</t>
  </si>
  <si>
    <t>鄯善县迪坎镇塔什塔盘村2024年村庄整治提升中央财政以工代赈项目</t>
  </si>
  <si>
    <t>塔什塔盘村</t>
  </si>
  <si>
    <t>新建路肩硬化4.61公里（两侧各1.5米宽），灌溉渠道4.61公里，村中心绿化管网改造1.1公里，道路硬化800米（宽6米）。</t>
  </si>
  <si>
    <t>公里、米</t>
  </si>
  <si>
    <t>5.71、800</t>
  </si>
  <si>
    <t>有效改善群众出行问题，提升群众生产生活条件。</t>
  </si>
  <si>
    <t>SSX2024027</t>
  </si>
  <si>
    <t>鄯善县迪坎镇玉尔门村2024年村庄整治提升中央财政以工代赈项目</t>
  </si>
  <si>
    <t>农村基础设施（含产业配套基础设施）-农村道路建设</t>
  </si>
  <si>
    <t>玉尔门村</t>
  </si>
  <si>
    <t>百姓文化广场场地硬化3500平方米，铺设机耕道砂硕路10公里，路肩硬化400米（两侧各1.5米宽）。</t>
  </si>
  <si>
    <t>平方米、公里、米</t>
  </si>
  <si>
    <t>3500、10、400</t>
  </si>
  <si>
    <t>改善人居环境，提升生活质量。</t>
  </si>
  <si>
    <t>SSX2024028</t>
  </si>
  <si>
    <t>鄯善县迪坎镇迪坎村2024年文化旅游产业基础设施中央财政以工代赈项目</t>
  </si>
  <si>
    <t>生产项目-休闲农业与乡村旅游</t>
  </si>
  <si>
    <t>迪坎村</t>
  </si>
  <si>
    <t>新建道路护肩4公里（两侧各2米宽），蓄水池防渗3700平方米，百姓大舞台场地硬化3500平方米。</t>
  </si>
  <si>
    <t>公里、平方米</t>
  </si>
  <si>
    <t>4、7200</t>
  </si>
  <si>
    <t>改善自然和人文环境，提高人民生活水平和职业技能水平。</t>
  </si>
  <si>
    <t>SSX2024029</t>
  </si>
  <si>
    <t>鄯善县迪坎镇塔什塔盘村2024年村容村貌提升中央财政以工代赈项目</t>
  </si>
  <si>
    <t>修缮绿化带护坡15公里（单侧1.5米宽），道路硬化500米（宽4米）。</t>
  </si>
  <si>
    <t>改善村民生活环境，改善空气质量</t>
  </si>
  <si>
    <t>SSX2024030</t>
  </si>
  <si>
    <t>鄯善县迪坎镇坎儿孜库勒村2024年文化体育配套基础设施中央财政以工代赈项目</t>
  </si>
  <si>
    <t>农村公共服务-其他（文化活动广场）</t>
  </si>
  <si>
    <t>坎儿孜库勒村</t>
  </si>
  <si>
    <t>村民健身休闲广场、篮球场、活动场地硬化9600平方米及相关附属设施建设。</t>
  </si>
  <si>
    <t>丰富群众文化娱乐活动为群众提供娱乐设施。</t>
  </si>
  <si>
    <t>SSX2024031</t>
  </si>
  <si>
    <t>鄯善县迪坎镇也扎坎儿孜村2024年村民活动场所提升中央财政以工代赈项目</t>
  </si>
  <si>
    <t>也扎坎儿孜村</t>
  </si>
  <si>
    <t>村民休闲活动场地硬化5500平方米及相关附属设施建设。</t>
  </si>
  <si>
    <t>为群众提供更好的生活环境。</t>
  </si>
  <si>
    <t>SSX2024032</t>
  </si>
  <si>
    <t>鄯善县迪坎镇托特坎儿孜村2024年村容村貌提升以工代赈示范项目</t>
  </si>
  <si>
    <t>托特坎儿孜村</t>
  </si>
  <si>
    <t>村民体育健身、休闲活动场地硬化3500平方米，塔建木制结构藤架500平方米，修缮村内绿化带护坡30公里。</t>
  </si>
  <si>
    <t>平方米、公里</t>
  </si>
  <si>
    <t>4000、30</t>
  </si>
  <si>
    <t>建成后丰富村民生活，提升村民生活质量。</t>
  </si>
  <si>
    <t>迪坎镇合计</t>
  </si>
  <si>
    <t>SSX2024033</t>
  </si>
  <si>
    <t>达浪坎乡乔亚村饮水安全巩固提升项目</t>
  </si>
  <si>
    <t>农村基础设施
（含产业配套基础设施）-农村供水保障设施建设</t>
  </si>
  <si>
    <t>乔亚村</t>
  </si>
  <si>
    <t>160ΦPE管子5.3公里，单价95元/米，合计50.35万元；125ΦPE管子1.55公里，单价90元/米，合计13.95万元；110ΦPE管子1.7公里,单价85元/米，合计14.45万元；90ΦPE管子2.25公里,单价68元/米，合计15.3万元；75ΦPE管子2.15公里,单价42元/米，合计9.03万元；63ΦPE管子2.5公里,单价38元/米，合计9.5万元；50ΦPE管子2公里,单价22元/米，合计4.4万元。20ΦPE管子140公里, 单价6元/米，合计84万元；小计200.98万元；水表井97个，单价0.3万元/个，合计29.1万元；闸阀井29个，单价0.3万元/个，合计8.7万元；管道开挖宽0.6米、深1.5米，每公里0.6万元，计10.5万元；回填（主干道路肩回填戈壁料80公分、村道路边回填戈壁料30公分并夯压，共4000立方、每立方45元，计18万元；回填区域水泥硬化面积2500平方米、厚度15公分、每平米100元，计25万元）合计43万元；安装费每公里1.5万元，合计26.25万元；路下穿管1.2公里、每公里30万，合计36万；弯管、接口等管道配件合计14.25万元。项目总投资368.78万元(包含项目前期费)。</t>
  </si>
  <si>
    <t>公里、个</t>
  </si>
  <si>
    <t>17.5、97、4000、2500、1.2</t>
  </si>
  <si>
    <t>达浪坎乡人民政府</t>
  </si>
  <si>
    <t>罗玉鹏</t>
  </si>
  <si>
    <t>完善自来水管网建设，有效减少水资源浪费，降低用水成本、提高乔亚村饮水安全及供水保证率，满足国家农村安全饮水巩固提升的要求。</t>
  </si>
  <si>
    <t>SSX2024034</t>
  </si>
  <si>
    <t>达浪坎乡公共照明设施建设项目</t>
  </si>
  <si>
    <t>央布拉克村、乔亚村、玉旺坎村、英坎村、拜什塔木村</t>
  </si>
  <si>
    <t>购置太阳能路灯690盏，高6米，0.3万元/盏，其中：央布拉克村150盏；乔亚村270盏；玉旺坎村100盏；英坎村50盏；拜什塔木村120盏；项目总投资207万元。</t>
  </si>
  <si>
    <t>有效解决村民夜间“出行难”问题，道路夜间亮化率可达到95%，改善村民的生活环境，促进公共基础提升，项目受益脱贫户9户32人。</t>
  </si>
  <si>
    <t>SSX2024035</t>
  </si>
  <si>
    <t>达浪坎乡环卫设备采购项目</t>
  </si>
  <si>
    <t>央布拉克村、乔亚村、拜什塔木村、阿扎提村、玉旺坎村、英坎村</t>
  </si>
  <si>
    <t>购置垃圾桶930个（240升/铁质），0.05万元/个，计46.5万元（其中：央布拉克村170个、乔亚村200个、拜什塔木村150个、阿扎提村130个、玉旺坎村150个、英坎村130个）；购置垃圾船箱167个，3方/铁质，0.37万元/个，计61.79万元（其中：央布拉克村26个；乔亚村32个；拜什塔木村30个；阿扎提村28个；玉旺坎村25个；英坎村26个）；乔亚村购置1辆垃圾车（垃圾船专用），计24.5万元；项目总投资132.79万元。</t>
  </si>
  <si>
    <t>个、辆</t>
  </si>
  <si>
    <t>930、167、1</t>
  </si>
  <si>
    <t>切实解决乡村生态环境特别是垃圾分类回收处理问题，提高乡村生态环保意识，加强美丽乡村建设。</t>
  </si>
  <si>
    <t>SSX2024036</t>
  </si>
  <si>
    <t>达浪坎乡玉旺坎村农产品晾晒场建设项目</t>
  </si>
  <si>
    <t>玉旺坎村</t>
  </si>
  <si>
    <t>新建农产品晾晒场，其中：水泥硬化场地20000平方米，130元/平方米，计260万元；新建3000平方米砂石料停车场（厚度20厘米），55元/平方米，计16.5万元；新建配套水泥硬化道路长800米、宽10米，共8000平方米，130元/平方米，计104万元，改造水、电等设施计8.52万元；计划总投资389.02万元。（包含项目前期费）。</t>
  </si>
  <si>
    <t>20000、3000、8000</t>
  </si>
  <si>
    <t>项目建成后，玉旺坎村农产品晾晒交易市场不仅能带动全乡农产品销售，提高农业产业效益，增加农民收入，同时可以吸纳周边乡镇、区县农产品来我乡晾晒、加工、交易，促进全乡产业发展和现代化建设。</t>
  </si>
  <si>
    <t>SSX2024037</t>
  </si>
  <si>
    <t>达浪坎乡英坎村农产品精深加工厂房建设项目</t>
  </si>
  <si>
    <t>英坎村</t>
  </si>
  <si>
    <t>新建钢结构车间1200平方米，高度4.5米，0.16万元/平方米，计192万元；水泥硬化场地1800平方米，120元/平方米，计21.6万；新建100平方米保鲜库1座，0.5万元/平方米，计50万元；新建100立方米消防水池及配套设施，计46万元；250kv箱式变压器2座及配套电缆线、给排水管网、下水渗坑，计63万元；大门及附属设施，计47万元，项目总投资419.6万元（含项目前期费）。</t>
  </si>
  <si>
    <t>平方米、立方米</t>
  </si>
  <si>
    <t>1200、1800、100、100</t>
  </si>
  <si>
    <t>有效解决英坎村以及辐射周边村组农产品深加工问题，提高农产品附加值，提高群众收入，同时可以壮大村集体经济。</t>
  </si>
  <si>
    <t>SSX2024039</t>
  </si>
  <si>
    <t>达浪坎乡央布拉克村农产品保鲜库建设项目</t>
  </si>
  <si>
    <t>央布拉克村</t>
  </si>
  <si>
    <t>新建保鲜库5座（每间80平方米）及配套设备，共计400平方米，0.5万元/平方米，计200万元；改建大门及附属设施、水电设施，计15万元；项目总投资215万元（含项目前期费）。</t>
  </si>
  <si>
    <t>提高达浪坎乡冷链物流基础设施水平，大幅提高冷链流通率，降低产品腐损率，增加村集体收入的同时增加就业岗位，促进达浪坎乡经济发展和现代化建设。</t>
  </si>
  <si>
    <t>SSX2024040</t>
  </si>
  <si>
    <t>达浪坎乡央布拉克村巷道硬化建设项目</t>
  </si>
  <si>
    <t>新建巷道硬化4.1公里（20cm砂石料基层、20cmC30水泥面层）其中：修建4米宽路面3.6公里，52万/公里，计187.2万元；修建5米宽路面0.5公里，60万/公里，计30万元，项目总投资217.2万元（含项目前期费）。</t>
  </si>
  <si>
    <t>有效改善群众出行道路环境，提高群众出行安全性，降低农产品运输成本，提高运输效率，达到增收的目的。</t>
  </si>
  <si>
    <t>达浪坎乡合计</t>
  </si>
  <si>
    <t>SSX2024041</t>
  </si>
  <si>
    <t>连木沁镇尤库日买里村水泥道路建设项目</t>
  </si>
  <si>
    <t>农村基础设施
（含产业配套基础设施）-产业路、资源路、旅游路建设</t>
  </si>
  <si>
    <t>尤库日买里村</t>
  </si>
  <si>
    <t>新建水泥道路3.7公里，其中：4米宽水泥道路1.5公里，48万元/公里，计72万元；5米宽水泥道路2.2公里，造价55万元/公里，计121万元，共计193万元。（含前期费）</t>
  </si>
  <si>
    <t>连木沁镇人民政府</t>
  </si>
  <si>
    <t>赵晖</t>
  </si>
  <si>
    <t>本项目将改善尤库日买里村村容村貌，提升群众生活质量，极大方便村民出行条件，解决群众出行困难问题。</t>
  </si>
  <si>
    <t>SSX2024042</t>
  </si>
  <si>
    <t>连木沁镇公共照明设施项目</t>
  </si>
  <si>
    <t>曲旺克尔村、库木买里村、连木沁坎村、阿斯塔纳村</t>
  </si>
  <si>
    <t>安装6米高太阳能节能路灯1080盏（其中：汗都坎村280盏、尤库日买里村450盏、阿斯塔纳村350盏）。单价0.3万元/盏，计324万元；安装8米高太阳能节能路灯500盏（其中：曲旺克尔村80盏、库木买里村220盏、连木沁坎村80盏、阿斯塔纳村120盏），单价0.35万元/盏，计175万元；共计499万元。</t>
  </si>
  <si>
    <t>进一步完善公共照明基础设施，为汗都坎村、尤库日买里村、阿斯塔纳村群众夜间出行提供便捷，有效降低安全事故风险隐患。</t>
  </si>
  <si>
    <t>SSX2024043</t>
  </si>
  <si>
    <t>连木沁镇汗都坎村沥青道路建设项目</t>
  </si>
  <si>
    <t>汗都坎村</t>
  </si>
  <si>
    <t>新建沥青路4.87公里，其中：宽5米沥青路4.26公里，55万元/公里，计234.3万元；宽4米沥青道路0.61公里，48万元/公里，计29.28万元；合计263.58万元。（含前期费）</t>
  </si>
  <si>
    <t>大力改善当前道路现状，提高农民生产生活条件，解决群众出行困难问题，确保群众出行安全，为群众日常生活提供便利，促进新农村建设。</t>
  </si>
  <si>
    <t>SSX2024044</t>
  </si>
  <si>
    <t>连木沁镇苏克协尔村防渗渠建设项目</t>
  </si>
  <si>
    <t>苏克协尔村</t>
  </si>
  <si>
    <t>新建防渗渠6公里，设计流量0.1m³/s，28万元/公里，计168万元。（含前期费）</t>
  </si>
  <si>
    <t>该项目的实施将有效改善生态环境状况，能够提高绿化覆盖率、大幅度降低自然灾害对农作物影响，保持水资源合理分配，为农（牧）民群众生提供产生活便利，提高葡萄生产水平，从而提升经济效益。</t>
  </si>
  <si>
    <t>SSX2024045</t>
  </si>
  <si>
    <t>连木沁镇库木买里村防渗渠建设项目</t>
  </si>
  <si>
    <t>库木买里村</t>
  </si>
  <si>
    <t>新建防渗渠3.2公里，设计流速0.1m³/s，28万元/公里，计89.6万元。（含前期费）</t>
  </si>
  <si>
    <t>该项目的实施，将对库木买里村水资源合理分配起到关键作用，有效改善3317亩农作物灌溉条件，减少水资源流失。</t>
  </si>
  <si>
    <t>SSX2024046</t>
  </si>
  <si>
    <t>连木沁镇巴扎村水泥道路建设项目</t>
  </si>
  <si>
    <t>巴扎村</t>
  </si>
  <si>
    <t>新建水泥道路4.5公里，路面宽4米，每公里造价48万元，合计216万元。（含前期费）</t>
  </si>
  <si>
    <t>有效改善群众出行环境，降低农产品运输成本，提升群众幸福感、获得感、安全感。</t>
  </si>
  <si>
    <t>SSX2024047</t>
  </si>
  <si>
    <t>连木沁镇阿斯塔纳村防渗渠建设项目</t>
  </si>
  <si>
    <t>阿斯塔纳村</t>
  </si>
  <si>
    <t>建设防渗渠10公里，设计流速0.1m³/s，造价28万元/公里，计280万元。（含前期费）</t>
  </si>
  <si>
    <t>此项目的实施，有效解决3215亩耕地正常灌溉，降低灌溉过程水损耗，提高水资源利用率。</t>
  </si>
  <si>
    <t>SSX2024048</t>
  </si>
  <si>
    <t>连木沁镇曲旺克尔村水泥硬化巷道建设项目</t>
  </si>
  <si>
    <t>曲旺克尔村</t>
  </si>
  <si>
    <t>新建水泥道路2.8公路，路面宽5米，55万元/公里，计154万元。（含前期费）</t>
  </si>
  <si>
    <t>该项目实施后，完善该村基础设施硬条件，解决农民群众安全出行问题，缩短出行时间，提升群众幸福感、获得感、安全感。</t>
  </si>
  <si>
    <t>SSX2024049</t>
  </si>
  <si>
    <t>连木沁镇尤库日买里村供水管线建设项目</t>
  </si>
  <si>
    <t>配套设施项目-产业园（区）</t>
  </si>
  <si>
    <t>给水管道 PE100级（1.0MPa）DN200，8300米，0.0328万元/米，计272.24万元；阀门井（φ1200 ）8座，0.39万元/座，计3.12万元； 阀门井（φ2000）1座，0.6万元/座，0.6万元；阀门井（φ2400）1座，1万元/座，1万元；减压阀井（3500×2000）1座，2.7万元/座，2.7万元；排气阀井（φ1200）18座，0.38万元/座，计6.84万元。泄水井（φ1200）18座，0.38万元/座，6.84万元。泄水湿井（φ800）18座，每座0.25万元，计4.5万元。标志桩（120×120×1000）100座，0.0097元/座，计0.97万元。合计298.81万元。（含前期费）</t>
  </si>
  <si>
    <t>本项目建设后，将完善辖区龙头企业供水基础设施硬条件，扩大企业生产能力，拓展葡萄叶子生产规模，满足特色产业重点项目发展需求。</t>
  </si>
  <si>
    <t>SSX2024050</t>
  </si>
  <si>
    <t>连木沁镇汗都夏村冷库建设项目</t>
  </si>
  <si>
    <t>加工流通-农产品仓储保鲜冷链基础设施建设</t>
  </si>
  <si>
    <t>汗都夏村</t>
  </si>
  <si>
    <t>新建冷库10座，面积100平方米/座，5000元/平方米，单价50万元/座，共计500万元。（含前期费用）</t>
  </si>
  <si>
    <t>项目实施后，带动周边农户种植鲜食葡萄，拓展当地农民群众增收渠道。同时满足市场需求，推进行业。</t>
  </si>
  <si>
    <t>SSX2024051</t>
  </si>
  <si>
    <t>连木沁镇阿斯塔纳村机电井更新建设项目</t>
  </si>
  <si>
    <t>更新机电井1眼，包括打井、附属管道安装、电缆、水泵、高压路线、启动器、变压器等，计32.4万元。（含前期费）</t>
  </si>
  <si>
    <t>眼</t>
  </si>
  <si>
    <t>项目建成后，提高出水量和灌溉效率，完善农业生产配套设施设备，改善农业生产条件，提高群众积极性。</t>
  </si>
  <si>
    <t>SSX2024052</t>
  </si>
  <si>
    <t>连木沁镇机电井维修项目</t>
  </si>
  <si>
    <t>维修</t>
  </si>
  <si>
    <t>苏克协尔村、汗都坎村、汗都夏村、曲旺克尔村</t>
  </si>
  <si>
    <t>维修机电井设备15眼（其中：苏克协尔村1眼、汗都坎村6眼、汗都夏村5眼、曲旺克尔村3眼），其中包括：购置55W水泵15个，1.4万元/个，计21万元；电缆线2700米，0.004万元/米，计10.8万元；4寸6米的抽水管525根，0.04万元/根，计21万元；启动柜15个，0.6万元/个，计9万元；100KW变压器15个 ，6.5万元/台，计97.5万元，共计159.3万元。</t>
  </si>
  <si>
    <t>机电井维修后，增加出水量，提高灌溉面积和服务年限，保障葡萄产业健康发展，避免因浇灌不及时减产的问题，有效巩固脱贫户脱贫成果。</t>
  </si>
  <si>
    <t>连木沁镇合计</t>
  </si>
  <si>
    <t>SSX2024053</t>
  </si>
  <si>
    <t>辟展镇英也尔村、卡格托尔村防渗渠建设项目</t>
  </si>
  <si>
    <t>英也尔村、卡格托尔村</t>
  </si>
  <si>
    <t>新建防渗渠2.25公里，其中：英也尔村1.2公里，卡格托尔村1.05公里，设计流量0.2m³/s，29万元/公里，合计65.25万元（含前期费用）。</t>
  </si>
  <si>
    <t>辟展镇人民政府</t>
  </si>
  <si>
    <t>方双双</t>
  </si>
  <si>
    <t>降低灌溉过程水损耗，提高水利用率，通过改善农业基础设施，减少农民农业生产成本。</t>
  </si>
  <si>
    <t>SSX2024054</t>
  </si>
  <si>
    <t>辟展镇树柏沟村、兰干村防渗渠建设项目</t>
  </si>
  <si>
    <t>树柏沟村、兰干村</t>
  </si>
  <si>
    <t>新建防渗渠6公里，其中设计流量为0.2m³/s的5公里（树柏沟村2公里，兰干村3公里），29万元/公里，合计145万元；0.3m³/s流量的1公里（树柏沟村1公里），31万元/公里，合计31万元，合计176万元（含前期费用）。</t>
  </si>
  <si>
    <t>降低灌溉过程水损耗，提高水利用率，通过改善农业基础设施，减少农民农业生产成本</t>
  </si>
  <si>
    <t>SSX2024055</t>
  </si>
  <si>
    <t>辟展镇防渗渠建设项目</t>
  </si>
  <si>
    <t>马场村、库尔干村、克其克村</t>
  </si>
  <si>
    <t>新建防渗渠8公里，其中：马场村3.1公里，库尔干村2.4公里，克其克村2.5公里，设计流量0.2m³/s，29万元/公里，合计232万元（含前期费用）。</t>
  </si>
  <si>
    <t>SSX2024056</t>
  </si>
  <si>
    <t>辟展镇马场村、库尔干村道路建设项目</t>
  </si>
  <si>
    <t>马场村、库尔干村</t>
  </si>
  <si>
    <t>新建沥青道路4.55公里，其中：库尔干村2.05公里，宽5米，55万元/公里，合计112.75万元；马场村2.5公里，宽5米，55万元/公里，合计137.5公里。库尔干村新建水泥道路0.45公里，宽5米，55万元/公里，合计24.75万元。总合计275万元（含前期费用）</t>
  </si>
  <si>
    <t>有效改善群众出行困难问题，降低农产品运输成本，提升群众幸福感，改善群众生产生活条件</t>
  </si>
  <si>
    <t>SSX2024057</t>
  </si>
  <si>
    <t>辟展镇克其克村、兰干村道路建设项目</t>
  </si>
  <si>
    <t>克其克村、兰干村</t>
  </si>
  <si>
    <t>新建水泥道路3公里，其中：克其克村2.5公里，宽3米，42万元/公里，合计105万元；兰干村0.5公里，宽4米，48万元/公里，合计24万元；兰干村新建沥青道路1公里，宽5米，55万元/公里，合计55万元。总合计184万元（含前期费用）</t>
  </si>
  <si>
    <t>SSX2024058</t>
  </si>
  <si>
    <t>辟展镇公共照明设施建设项目</t>
  </si>
  <si>
    <t>克其克村、库尔干村、马场村、树柏沟村、小东湖村、英也尔村、兰干村</t>
  </si>
  <si>
    <t>购置6米高太阳能路灯441盏，其中：克其克村90盏，库尔干村88盏，马场村74盏，树柏沟村67盏，小东湖村40盏，英也尔村60盏，兰干村22盏，0.3万元/盏，合计132.3万元。</t>
  </si>
  <si>
    <t>完善各村公共照明设施，保障群众夜间出行安全，提升村容村貌</t>
  </si>
  <si>
    <t>SSX2024059</t>
  </si>
  <si>
    <t>辟展镇公共照明设施维修项目</t>
  </si>
  <si>
    <t>大东湖村、柯柯亚村、库尔干村、兰干村、小东湖村、英也尔村、树柏沟村、乔克塔木村</t>
  </si>
  <si>
    <t>维修路灯455盏，其中：大东湖村18盏，柯柯亚村22盏，库尔干村42盏，兰干村82盏，小东湖村90盏，英也尔村40盏，树柏沟村83盏，乔克塔木村78盏，0.16万元/盏，合计72.8万元。</t>
  </si>
  <si>
    <t>SSX2024060</t>
  </si>
  <si>
    <t>辟展镇环卫设备采购项目</t>
  </si>
  <si>
    <t>马场村、卡格托尔村、小东湖村、克其克村、英也尔村</t>
  </si>
  <si>
    <t>购置6立方米垃圾车2辆，其中马场村、卡格托尔村各1辆，22.5万元/辆，计45万元；购置垃圾桶450个，其中：马场村150个，卡格托尔村100个， 小东湖村200个，0.05万元/个，计22.5万元；购置垃圾船12个，其中：克其克村4个，英也尔村8个，0.70万元/个，计8.4万元，合计75.9万元.</t>
  </si>
  <si>
    <t>辆、个</t>
  </si>
  <si>
    <t>2、462</t>
  </si>
  <si>
    <t>项目实施后，改善各村人居环境和村容村貌，提高村级垃圾转运能力，加强乡村美丽建设</t>
  </si>
  <si>
    <t>SSX2024061</t>
  </si>
  <si>
    <t>辟展镇英也尔村库房建设项目</t>
  </si>
  <si>
    <t>英也尔村</t>
  </si>
  <si>
    <t>英也尔村新建仓储库房2座，290平方米/座，计580平方米，0.22万元/平方米，计127.6万元；场地硬化150平方米，160元/平方米，计2.4万元，搭建凉棚150平方米，260元/平方米，小计3.9万元，总投资133.9万元（含前期费用）。</t>
  </si>
  <si>
    <t>项目实施后，增加村级经营性资产，深入提升村级本身“造血”功效，增加集体经营性收入</t>
  </si>
  <si>
    <t>辟展镇合计</t>
  </si>
  <si>
    <t>SSX2024062</t>
  </si>
  <si>
    <t>七克台镇沥青道路建设项目（5.93公里）</t>
  </si>
  <si>
    <t>库木坎村、巴喀村、亚坎村</t>
  </si>
  <si>
    <t>新建沥青道路5.93公里，其中：库木坎村3.16公里、巴喀村1.94公里，亚坎村0.83公里，路面宽4米，每公里投资48万元，合计284.64万元。（含项目前期费）</t>
  </si>
  <si>
    <t>七克台镇人民政府</t>
  </si>
  <si>
    <t>张德基</t>
  </si>
  <si>
    <t>项目建成后，将彻底解决1554户农户道路出行难的问题，进一步减少交通事故发生，缩短群众至葡萄地的出行时间，人民群众获得感、幸福感大幅度提升。</t>
  </si>
  <si>
    <t>SSX2024063</t>
  </si>
  <si>
    <t>七克台镇沥青道路建设项目（5.58公里）</t>
  </si>
  <si>
    <t>巴喀村、亚坎村、七克台村</t>
  </si>
  <si>
    <t>新建沥青道路5.58公里，其中：巴喀村1.43公里，亚坎村1.24公里、七克台村2.91公里，沥青路面宽5米，两侧25厘米水泥路肩，每公里投资55万元，合计306.9万元。（含项目前期费）</t>
  </si>
  <si>
    <t>大力改善当前道路现状，提高农民生产生活条件，解决1428户，其中受益脱贫户4户9人农户出行困难问题，确保群众出行安全，为群众日常生活提供便利，促进新农村建设。</t>
  </si>
  <si>
    <t>SSX2024064</t>
  </si>
  <si>
    <t>七克台镇环卫设备采购项目</t>
  </si>
  <si>
    <t>巴喀村、台孜村、七克台村、亚坎村、南湖村、黄家坎村</t>
  </si>
  <si>
    <t>采购7立方洒水车6辆，其中：巴喀村1辆、台孜村1辆、七克台村1辆、亚坎村1辆、南湖村1辆、黄家坎村1辆，每辆18.1万元，共计108.6万元。</t>
  </si>
  <si>
    <t>通过本项目实施，增强七克台镇6个村提升人居环境整治硬件能力，改善村容村貌，美化环境，项目受益人数11951人，其中受益脱贫户5户10人。</t>
  </si>
  <si>
    <t>SSX2024065</t>
  </si>
  <si>
    <t>七克台镇防渗渠建设项目（2.85公里）</t>
  </si>
  <si>
    <t>巴喀村、七克台村、热阿运村</t>
  </si>
  <si>
    <t>新建防渗渠2.85公里，其中：巴喀村防渗渠2.1公里（板渠），流量为0.4m³/s，42万元/公里，小计88.2万元；七克台村防渗渠0.35公里（浆砌石），流量为0.4m³/s，50万元/公里，小计17.5万元；热阿运村防渗渠0.4公里（浆砌石），流量为0.4m³/s，50万元/公里，小计20万元；共计投资125.7万元。（含项目前期费）</t>
  </si>
  <si>
    <t>项目的实施可有效改善1374户5689人的生产条件，促进葡萄种植“一降两升”，即葡萄生产的成本降低、效益提升、品质提升，同时可带动本地群众增收。</t>
  </si>
  <si>
    <t>SSX2024066</t>
  </si>
  <si>
    <t>七克台镇防渗渠建设项目（10.6公里）</t>
  </si>
  <si>
    <t>巴喀村、台孜村、库木坎村、亚坎村、黄家坎村</t>
  </si>
  <si>
    <t>新建防渗渠10.6公里，其中：巴喀村2公里，台孜村1.8公里，库木坎村2.3公里，亚坎村2公里，黄家坎村2.5公里，设计流量为0.2m³/s，27万元/公里，共计投资286.2万元。（含项目前期费）</t>
  </si>
  <si>
    <t>项目的实施可使2833户农户受益，其中受益脱贫户3户6人，有效改善项目区农户生产条件，促进葡萄种植“一降两升”，即葡萄生产的成本降低、效益提升、品质提升，同时可带动本地群众增收。</t>
  </si>
  <si>
    <t>SSX2024067</t>
  </si>
  <si>
    <t>七克台镇七克台村巴扎市场升级改造项目</t>
  </si>
  <si>
    <t>生产项目--休闲农业与乡村旅游</t>
  </si>
  <si>
    <t>改建</t>
  </si>
  <si>
    <t>七克台村</t>
  </si>
  <si>
    <t>新建拱形凉棚3000平方米，每平方米550元，小计165万元；修建东西大门2扇，每扇1.5万元，小计3万元；配套水、电、消防设施1套，小计16万元；配套卫生间1座，小计25万元；合计209万元。（含项目前期费）</t>
  </si>
  <si>
    <t>通过项目实施，活跃本地市场经济，增加群众收入，同时免费让脱贫户经营相关摊位、参与相关工作，可带动2245人受益，其中脱贫户2户4人</t>
  </si>
  <si>
    <t>SSX2024069</t>
  </si>
  <si>
    <t>七克台镇机电井更新建设项目</t>
  </si>
  <si>
    <t>巴喀村、七克台村、亚坎村、南湖村</t>
  </si>
  <si>
    <t>机电井更新8眼，其中：巴喀村4眼，七克台村1眼，亚坎村2眼，南湖村1眼，包含更换大功率水泵和相应容量变压器、电缆、水泵、井房等附属设施，每眼投资28万元，合计224万元。（包含项目前期费用）</t>
  </si>
  <si>
    <t>通过实施项目，提高出水量和灌溉效率，减少灌溉成本，增加灌溉面积，改善灌溉条件，项目受益农户达1800户（其中包括脱贫户4户9人）。</t>
  </si>
  <si>
    <t>七克台镇合计</t>
  </si>
  <si>
    <t>SSX2024070</t>
  </si>
  <si>
    <t>东巴扎乡塔乌村给排水管网建设项目</t>
  </si>
  <si>
    <t>农村基础设施（含产业配套基础设施）-农村供水保障设施建设</t>
  </si>
  <si>
    <t>塔乌村</t>
  </si>
  <si>
    <t>新建给水管网150PE管1.5公里，22.8万元/公里，合计34.2万元；新建给水管网50PE管4公里，11.33万元/公里，合计45.32万元；新建排水管道5.5公里，31万元/公里，合计170.5万元；管道回填和道路硬化5.5公里，11万元/公里， 合计60.5万元；弱电4公里，6万元/公里，合计24万元；给排水检修井80座、每座0.25万元，合计20万元，合计354.52万元（含项目前期费）。</t>
  </si>
  <si>
    <t>公里、座</t>
  </si>
  <si>
    <t>1.5、4、5.5、5.5、4、80</t>
  </si>
  <si>
    <t>东巴扎乡政府</t>
  </si>
  <si>
    <t>王勇强</t>
  </si>
  <si>
    <t>提升村民自来水水质，确保供水管网水质安全。确保塔乌村环境整治取得明显成效，解决危害群众身体健康、威胁城乡居民生存环境、影响农村可持续发展的突出环境问题。</t>
  </si>
  <si>
    <t>SSX2024071</t>
  </si>
  <si>
    <t>东巴扎乡公共照明设施建设项目</t>
  </si>
  <si>
    <t>塔乌村、艾孜拉村</t>
  </si>
  <si>
    <t>购置高6米太阳能路灯100盏，其中：艾孜拉村50盏，塔乌村50盏，3000元/盏，共计30万元。</t>
  </si>
  <si>
    <t>该项目的实施，改善人居环境，方便了群众生活，提高人民生活水平。为招商引资打造良好环境，促进经济和社会事业的全面发展，造福于民，得到社会各界的大力支持与好评，拉近了党群关系。</t>
  </si>
  <si>
    <t>SSX2024072</t>
  </si>
  <si>
    <t>东巴扎乡公共照明设施维修项目</t>
  </si>
  <si>
    <t>后梁村、塔乌村</t>
  </si>
  <si>
    <t>更换太阳能路灯150盏，其中；后梁村50盏，塔乌村100/盏，0.16万元/盏，共计24万元。</t>
  </si>
  <si>
    <t>改善居民夜间出行环境，同时，节省电费开支。</t>
  </si>
  <si>
    <t>SSX2024073</t>
  </si>
  <si>
    <t>东巴扎乡防渗渠建设项目</t>
  </si>
  <si>
    <t>配套设施-小型农田水利设施建设</t>
  </si>
  <si>
    <t>前街村、艾孜拉村、塔乌村</t>
  </si>
  <si>
    <t>新建3.1公里，流量为0.06m³ /s，其中：前街村1.3公里、塔乌村0.8公里、艾孜拉村1公里，28万元/公里，共计86.8万元。（含项目前期费）</t>
  </si>
  <si>
    <t>通过改善农业基础设施，改善生产条件，降低成本，提高收入，激发群众发展内生动力，促进种植产业健康发展。</t>
  </si>
  <si>
    <t>SSX2024074</t>
  </si>
  <si>
    <t>东巴扎乡后梁村水泥道路建设项目</t>
  </si>
  <si>
    <t>后梁村</t>
  </si>
  <si>
    <t>新建水泥路0.87公里，宽4.5米，52万元/公里，合计45.24万元。（含项目前期费）</t>
  </si>
  <si>
    <t>项目实施能够有效为群众出行提供便利，对改善群众生产生活条件，促进新农村建设，建成后能改善乡村的硬件环境。</t>
  </si>
  <si>
    <t>SSX2024075</t>
  </si>
  <si>
    <t>东巴扎乡塔乌村沥青道路建设项目</t>
  </si>
  <si>
    <t>新建路面宽5米，沥青路0.52公里，55万元/公里，合计28.6万元。（含项目前期费）</t>
  </si>
  <si>
    <t>东巴扎乡合计</t>
  </si>
  <si>
    <t>SSX2024076</t>
  </si>
  <si>
    <t>“雨露计划”项目</t>
  </si>
  <si>
    <t>巩固三保障成果</t>
  </si>
  <si>
    <t>教育--享受“雨露计划”职业教育补助</t>
  </si>
  <si>
    <t>吐峪沟乡、鲁克沁镇、迪坎镇、达浪坎乡、连木沁镇、</t>
  </si>
  <si>
    <t>对脱贫户子女接受全日制中等职业教育（含普通中专、成人中专、职业高中、技工院校）、全日制高等职业教育（含普通大专、高职院校、技师学院）的鄯善籍学生进行扶持，每生每年扶贫3000元。</t>
  </si>
  <si>
    <t>人</t>
  </si>
  <si>
    <t>鄯善县人民政府教育局</t>
  </si>
  <si>
    <t>艾尼瓦尔·汗木都</t>
  </si>
  <si>
    <t>1、资助脱贫户家庭子女418人。2、每人资助资金3000元
3.改善脱贫户子女生活学习条件，解决因贫辍学的优患。</t>
  </si>
  <si>
    <t>鄯善县教育局合计</t>
  </si>
  <si>
    <t>鄯善县合计</t>
  </si>
  <si>
    <t>通过项目实施，进一步完善赛尔克甫夏村、赛尔克甫村的基础设施，解决供水不足的问题，加快俩村经济发展的速度，改善村民的生活水平、增加农民的经济收入，可以完善村庄的自来水管网的普及加强管道，解决停水问题，为群众提供便利。</t>
  </si>
</sst>
</file>

<file path=xl/styles.xml><?xml version="1.0" encoding="utf-8"?>
<styleSheet xmlns="http://schemas.openxmlformats.org/spreadsheetml/2006/main">
  <numFmts count="5">
    <numFmt numFmtId="176" formatCode="0.00_ "/>
    <numFmt numFmtId="177" formatCode="0_ "/>
    <numFmt numFmtId="178" formatCode="0.00_);[Red]\(0.00\)"/>
    <numFmt numFmtId="179" formatCode="0.0000_ "/>
    <numFmt numFmtId="180" formatCode="0_);\(0\)"/>
  </numFmts>
  <fonts count="10">
    <font>
      <sz val="11"/>
      <color theme="1"/>
      <name val="宋体"/>
      <charset val="134"/>
      <scheme val="minor"/>
    </font>
    <font>
      <sz val="10"/>
      <name val="宋体"/>
      <charset val="134"/>
      <scheme val="minor"/>
    </font>
    <font>
      <sz val="11"/>
      <name val="宋体"/>
      <charset val="134"/>
      <scheme val="minor"/>
    </font>
    <font>
      <sz val="18"/>
      <name val="黑体"/>
      <charset val="134"/>
    </font>
    <font>
      <sz val="10"/>
      <name val="黑体"/>
      <charset val="134"/>
    </font>
    <font>
      <sz val="10"/>
      <name val="宋体"/>
      <charset val="134"/>
    </font>
    <font>
      <sz val="11"/>
      <color theme="1"/>
      <name val="宋体"/>
      <charset val="134"/>
      <scheme val="minor"/>
    </font>
    <font>
      <sz val="12"/>
      <name val="宋体"/>
      <charset val="134"/>
    </font>
    <font>
      <sz val="11"/>
      <color indexed="8"/>
      <name val="宋体"/>
      <charset val="134"/>
    </font>
    <font>
      <sz val="9"/>
      <name val="宋体"/>
      <charset val="134"/>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9">
    <xf numFmtId="0" fontId="0" fillId="0" borderId="0">
      <alignment vertical="center"/>
    </xf>
    <xf numFmtId="0" fontId="7" fillId="0" borderId="0">
      <alignment vertical="center"/>
    </xf>
    <xf numFmtId="0" fontId="6" fillId="0" borderId="0">
      <alignment vertical="center"/>
    </xf>
    <xf numFmtId="0" fontId="7" fillId="0" borderId="0">
      <alignment vertical="center"/>
    </xf>
    <xf numFmtId="0" fontId="8" fillId="0" borderId="0"/>
    <xf numFmtId="0" fontId="7" fillId="0" borderId="0">
      <alignment vertical="center"/>
    </xf>
    <xf numFmtId="0" fontId="8" fillId="0" borderId="0">
      <alignment vertical="center"/>
    </xf>
    <xf numFmtId="0" fontId="7" fillId="0" borderId="0">
      <alignment vertical="center"/>
    </xf>
    <xf numFmtId="0" fontId="7" fillId="0" borderId="0"/>
  </cellStyleXfs>
  <cellXfs count="81">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1" fillId="0" borderId="0" xfId="0" applyFont="1" applyAlignment="1">
      <alignment horizontal="left" vertical="center"/>
    </xf>
    <xf numFmtId="0" fontId="1" fillId="0" borderId="0" xfId="0" applyFont="1" applyAlignment="1">
      <alignment horizontal="center" vertical="center"/>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5" fillId="2" borderId="1" xfId="0" applyFont="1" applyFill="1" applyBorder="1" applyAlignment="1">
      <alignment horizontal="center" vertical="center" wrapText="1"/>
    </xf>
    <xf numFmtId="0" fontId="5" fillId="2" borderId="1" xfId="5" applyNumberFormat="1"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2" borderId="1" xfId="6" applyNumberFormat="1" applyFont="1" applyFill="1" applyBorder="1" applyAlignment="1">
      <alignment horizontal="center" vertical="center" wrapText="1"/>
    </xf>
    <xf numFmtId="0" fontId="5" fillId="2" borderId="1" xfId="6" applyNumberFormat="1" applyFont="1" applyFill="1" applyBorder="1" applyAlignment="1">
      <alignment horizontal="left" vertical="center" wrapText="1"/>
    </xf>
    <xf numFmtId="0" fontId="5" fillId="2" borderId="1" xfId="5" applyNumberFormat="1" applyFont="1" applyFill="1" applyBorder="1" applyAlignment="1">
      <alignment horizontal="left" vertical="center" wrapText="1"/>
    </xf>
    <xf numFmtId="0" fontId="5" fillId="3" borderId="1" xfId="0" applyFont="1" applyFill="1" applyBorder="1" applyAlignment="1">
      <alignment horizontal="left" vertical="center"/>
    </xf>
    <xf numFmtId="0" fontId="5" fillId="2" borderId="1" xfId="0" applyFont="1" applyFill="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2" borderId="1" xfId="2" applyFont="1" applyFill="1" applyBorder="1" applyAlignment="1">
      <alignment horizontal="left" vertical="center" wrapText="1"/>
    </xf>
    <xf numFmtId="0" fontId="5" fillId="2" borderId="1" xfId="2"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57" fontId="5" fillId="2" borderId="1" xfId="4" applyNumberFormat="1" applyFont="1" applyFill="1" applyBorder="1" applyAlignment="1">
      <alignment horizontal="center" vertical="center" wrapText="1"/>
    </xf>
    <xf numFmtId="57" fontId="5" fillId="2" borderId="1" xfId="0" applyNumberFormat="1" applyFont="1" applyFill="1" applyBorder="1" applyAlignment="1">
      <alignment horizontal="center" vertical="center" wrapText="1"/>
    </xf>
    <xf numFmtId="0" fontId="5" fillId="2" borderId="1" xfId="3" applyFont="1" applyFill="1" applyBorder="1" applyAlignment="1">
      <alignment horizontal="center" vertical="center" wrapText="1"/>
    </xf>
    <xf numFmtId="57" fontId="5" fillId="2" borderId="1" xfId="6" applyNumberFormat="1" applyFont="1" applyFill="1" applyBorder="1" applyAlignment="1">
      <alignment horizontal="center" vertical="center" wrapText="1"/>
    </xf>
    <xf numFmtId="57" fontId="5" fillId="2" borderId="1" xfId="5"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5" applyNumberFormat="1" applyFont="1" applyFill="1" applyBorder="1" applyAlignment="1">
      <alignment horizontal="center" vertical="center" wrapText="1"/>
    </xf>
    <xf numFmtId="57" fontId="5" fillId="0" borderId="1" xfId="5" applyNumberFormat="1" applyFont="1" applyFill="1" applyBorder="1" applyAlignment="1">
      <alignment horizontal="center" vertical="center" wrapText="1"/>
    </xf>
    <xf numFmtId="0" fontId="5" fillId="2" borderId="1" xfId="0" applyFont="1" applyFill="1" applyBorder="1" applyAlignment="1">
      <alignment horizontal="justify" vertical="center" wrapText="1"/>
    </xf>
    <xf numFmtId="0" fontId="5" fillId="2" borderId="1" xfId="1" applyFont="1" applyFill="1" applyBorder="1" applyAlignment="1">
      <alignment horizontal="center" vertical="center" wrapText="1"/>
    </xf>
    <xf numFmtId="0" fontId="5" fillId="0" borderId="1" xfId="1" applyFont="1" applyFill="1" applyBorder="1" applyAlignment="1">
      <alignment horizontal="center" vertical="center" wrapText="1"/>
    </xf>
    <xf numFmtId="0" fontId="5" fillId="0" borderId="1" xfId="1" applyFont="1" applyFill="1" applyBorder="1" applyAlignment="1">
      <alignment horizontal="left" vertical="center" wrapText="1"/>
    </xf>
    <xf numFmtId="0" fontId="5" fillId="2" borderId="1" xfId="0" applyNumberFormat="1" applyFont="1" applyFill="1" applyBorder="1" applyAlignment="1">
      <alignment horizontal="center" vertical="center" wrapText="1"/>
    </xf>
    <xf numFmtId="176" fontId="5" fillId="2"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xf>
    <xf numFmtId="0" fontId="5" fillId="2" borderId="3"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177" fontId="5" fillId="2"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3" borderId="1" xfId="0" applyFont="1" applyFill="1" applyBorder="1">
      <alignment vertical="center"/>
    </xf>
    <xf numFmtId="0" fontId="5" fillId="0" borderId="6" xfId="0" applyFont="1" applyBorder="1" applyAlignment="1">
      <alignment horizontal="center" vertical="center" wrapText="1"/>
    </xf>
    <xf numFmtId="0" fontId="5" fillId="0" borderId="1" xfId="0" applyNumberFormat="1" applyFont="1" applyFill="1" applyBorder="1" applyAlignment="1">
      <alignment horizontal="center" vertical="center"/>
    </xf>
    <xf numFmtId="0" fontId="5" fillId="2" borderId="1" xfId="7" applyFont="1" applyFill="1" applyBorder="1" applyAlignment="1">
      <alignment horizontal="center" vertical="center" wrapText="1"/>
    </xf>
    <xf numFmtId="0" fontId="5" fillId="2" borderId="1" xfId="8" applyFont="1" applyFill="1" applyBorder="1" applyAlignment="1">
      <alignment horizontal="center" vertical="center" wrapText="1"/>
    </xf>
    <xf numFmtId="0" fontId="5" fillId="2" borderId="1" xfId="7" applyFont="1" applyFill="1" applyBorder="1" applyAlignment="1">
      <alignment horizontal="left" vertical="center" wrapText="1"/>
    </xf>
    <xf numFmtId="0" fontId="5" fillId="0" borderId="1" xfId="7" applyFont="1" applyBorder="1" applyAlignment="1">
      <alignment horizontal="center" vertical="center" wrapText="1"/>
    </xf>
    <xf numFmtId="0" fontId="5" fillId="0" borderId="1" xfId="8" applyFont="1" applyFill="1" applyBorder="1" applyAlignment="1">
      <alignment horizontal="center" vertical="center" wrapText="1"/>
    </xf>
    <xf numFmtId="0" fontId="5" fillId="0" borderId="1" xfId="7" applyFont="1" applyBorder="1" applyAlignment="1">
      <alignment horizontal="left" vertical="center" wrapText="1"/>
    </xf>
    <xf numFmtId="0" fontId="5" fillId="0" borderId="1" xfId="7" applyFont="1" applyFill="1" applyBorder="1" applyAlignment="1">
      <alignment horizontal="center" vertical="center" wrapText="1"/>
    </xf>
    <xf numFmtId="0" fontId="5" fillId="0" borderId="1" xfId="7" applyFont="1" applyFill="1" applyBorder="1" applyAlignment="1">
      <alignment horizontal="left" vertical="center" wrapText="1"/>
    </xf>
    <xf numFmtId="0" fontId="5" fillId="0" borderId="3" xfId="0" applyFont="1" applyBorder="1" applyAlignment="1">
      <alignment horizontal="center" vertical="center" wrapText="1"/>
    </xf>
    <xf numFmtId="178" fontId="5" fillId="0" borderId="1" xfId="8" applyNumberFormat="1" applyFont="1" applyFill="1" applyBorder="1" applyAlignment="1">
      <alignment horizontal="center" vertical="center" wrapText="1"/>
    </xf>
    <xf numFmtId="178" fontId="5" fillId="0" borderId="1" xfId="1" applyNumberFormat="1" applyFont="1" applyFill="1" applyBorder="1" applyAlignment="1">
      <alignment horizontal="center" vertical="center" wrapText="1"/>
    </xf>
    <xf numFmtId="178" fontId="5" fillId="0" borderId="1" xfId="7" applyNumberFormat="1" applyFont="1" applyBorder="1" applyAlignment="1">
      <alignment horizontal="center" vertical="center" wrapText="1"/>
    </xf>
    <xf numFmtId="178" fontId="5" fillId="0" borderId="1" xfId="0" applyNumberFormat="1" applyFont="1" applyBorder="1" applyAlignment="1">
      <alignment horizontal="center" vertical="center" wrapText="1"/>
    </xf>
    <xf numFmtId="178" fontId="5" fillId="0" borderId="3" xfId="0" applyNumberFormat="1" applyFont="1" applyBorder="1" applyAlignment="1">
      <alignment horizontal="center" vertical="center" wrapText="1"/>
    </xf>
    <xf numFmtId="178" fontId="5" fillId="2"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6" fontId="5" fillId="3" borderId="1" xfId="0" applyNumberFormat="1" applyFont="1" applyFill="1" applyBorder="1" applyAlignment="1">
      <alignment horizontal="center" vertical="center"/>
    </xf>
    <xf numFmtId="179" fontId="5" fillId="3" borderId="1" xfId="0" applyNumberFormat="1" applyFont="1" applyFill="1" applyBorder="1" applyAlignment="1">
      <alignment horizontal="center" vertical="center"/>
    </xf>
    <xf numFmtId="176" fontId="5" fillId="0" borderId="1" xfId="0" applyNumberFormat="1" applyFont="1" applyBorder="1" applyAlignment="1">
      <alignment horizontal="left" vertical="center" wrapText="1"/>
    </xf>
    <xf numFmtId="180" fontId="5" fillId="0" borderId="1" xfId="0" applyNumberFormat="1"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left" vertical="center"/>
    </xf>
    <xf numFmtId="0" fontId="1" fillId="0" borderId="0" xfId="0" applyFont="1" applyAlignment="1">
      <alignment horizontal="left" vertical="center"/>
    </xf>
    <xf numFmtId="0" fontId="1" fillId="0" borderId="0" xfId="0" applyFont="1" applyAlignment="1">
      <alignment horizontal="center"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cellXfs>
  <cellStyles count="9">
    <cellStyle name="常规" xfId="0" builtinId="0"/>
    <cellStyle name="常规 11" xfId="5"/>
    <cellStyle name="常规 12" xfId="2"/>
    <cellStyle name="常规 2" xfId="8"/>
    <cellStyle name="常规 2 4 2" xfId="6"/>
    <cellStyle name="常规 4" xfId="7"/>
    <cellStyle name="常规 7 2 2 2 2" xfId="4"/>
    <cellStyle name="常规_自治区下达塔城2007年财政扶贫资金项目下达计划表－1048万元 2" xfId="1"/>
    <cellStyle name="常规_自治区下达塔城2007年财政扶贫资金项目下达计划表－1048万元 2 2" xfId="3"/>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6</xdr:row>
      <xdr:rowOff>0</xdr:rowOff>
    </xdr:from>
    <xdr:to>
      <xdr:col>7</xdr:col>
      <xdr:colOff>79375</xdr:colOff>
      <xdr:row>6</xdr:row>
      <xdr:rowOff>666115</xdr:rowOff>
    </xdr:to>
    <xdr:sp macro="" textlink="">
      <xdr:nvSpPr>
        <xdr:cNvPr id="2" name="Text Box 9540"/>
        <xdr:cNvSpPr txBox="1"/>
      </xdr:nvSpPr>
      <xdr:spPr>
        <a:xfrm>
          <a:off x="6148070" y="3708400"/>
          <a:ext cx="79375" cy="666115"/>
        </a:xfrm>
        <a:prstGeom prst="rect">
          <a:avLst/>
        </a:prstGeom>
        <a:noFill/>
        <a:ln w="9525">
          <a:noFill/>
        </a:ln>
      </xdr:spPr>
    </xdr:sp>
    <xdr:clientData/>
  </xdr:twoCellAnchor>
  <xdr:twoCellAnchor editAs="oneCell">
    <xdr:from>
      <xdr:col>7</xdr:col>
      <xdr:colOff>0</xdr:colOff>
      <xdr:row>15</xdr:row>
      <xdr:rowOff>0</xdr:rowOff>
    </xdr:from>
    <xdr:to>
      <xdr:col>7</xdr:col>
      <xdr:colOff>79375</xdr:colOff>
      <xdr:row>15</xdr:row>
      <xdr:rowOff>666115</xdr:rowOff>
    </xdr:to>
    <xdr:sp macro="" textlink="">
      <xdr:nvSpPr>
        <xdr:cNvPr id="3" name="Text Box 9540"/>
        <xdr:cNvSpPr txBox="1"/>
      </xdr:nvSpPr>
      <xdr:spPr>
        <a:xfrm>
          <a:off x="6148070" y="13335000"/>
          <a:ext cx="79375" cy="666115"/>
        </a:xfrm>
        <a:prstGeom prst="rect">
          <a:avLst/>
        </a:prstGeom>
        <a:noFill/>
        <a:ln w="9525">
          <a:noFill/>
        </a:ln>
      </xdr:spPr>
    </xdr:sp>
    <xdr:clientData/>
  </xdr:twoCellAnchor>
  <xdr:twoCellAnchor editAs="oneCell">
    <xdr:from>
      <xdr:col>7</xdr:col>
      <xdr:colOff>0</xdr:colOff>
      <xdr:row>8</xdr:row>
      <xdr:rowOff>0</xdr:rowOff>
    </xdr:from>
    <xdr:to>
      <xdr:col>7</xdr:col>
      <xdr:colOff>79375</xdr:colOff>
      <xdr:row>8</xdr:row>
      <xdr:rowOff>666115</xdr:rowOff>
    </xdr:to>
    <xdr:sp macro="" textlink="">
      <xdr:nvSpPr>
        <xdr:cNvPr id="4" name="Text Box 9540"/>
        <xdr:cNvSpPr txBox="1"/>
      </xdr:nvSpPr>
      <xdr:spPr>
        <a:xfrm>
          <a:off x="6148070" y="5448300"/>
          <a:ext cx="79375" cy="666115"/>
        </a:xfrm>
        <a:prstGeom prst="rect">
          <a:avLst/>
        </a:prstGeom>
        <a:noFill/>
        <a:ln w="9525">
          <a:noFill/>
        </a:ln>
      </xdr:spPr>
    </xdr:sp>
    <xdr:clientData/>
  </xdr:twoCellAnchor>
  <xdr:twoCellAnchor editAs="oneCell">
    <xdr:from>
      <xdr:col>7</xdr:col>
      <xdr:colOff>0</xdr:colOff>
      <xdr:row>8</xdr:row>
      <xdr:rowOff>0</xdr:rowOff>
    </xdr:from>
    <xdr:to>
      <xdr:col>7</xdr:col>
      <xdr:colOff>79375</xdr:colOff>
      <xdr:row>8</xdr:row>
      <xdr:rowOff>666115</xdr:rowOff>
    </xdr:to>
    <xdr:sp macro="" textlink="">
      <xdr:nvSpPr>
        <xdr:cNvPr id="5" name="Text Box 9540"/>
        <xdr:cNvSpPr txBox="1"/>
      </xdr:nvSpPr>
      <xdr:spPr>
        <a:xfrm>
          <a:off x="6148070" y="5448300"/>
          <a:ext cx="79375" cy="666115"/>
        </a:xfrm>
        <a:prstGeom prst="rect">
          <a:avLst/>
        </a:prstGeom>
        <a:noFill/>
        <a:ln w="9525">
          <a:noFill/>
        </a:ln>
      </xdr:spPr>
    </xdr:sp>
    <xdr:clientData/>
  </xdr:twoCellAnchor>
  <xdr:twoCellAnchor editAs="oneCell">
    <xdr:from>
      <xdr:col>7</xdr:col>
      <xdr:colOff>0</xdr:colOff>
      <xdr:row>8</xdr:row>
      <xdr:rowOff>0</xdr:rowOff>
    </xdr:from>
    <xdr:to>
      <xdr:col>7</xdr:col>
      <xdr:colOff>79375</xdr:colOff>
      <xdr:row>8</xdr:row>
      <xdr:rowOff>666115</xdr:rowOff>
    </xdr:to>
    <xdr:sp macro="" textlink="">
      <xdr:nvSpPr>
        <xdr:cNvPr id="6" name="Text Box 9540"/>
        <xdr:cNvSpPr txBox="1"/>
      </xdr:nvSpPr>
      <xdr:spPr>
        <a:xfrm>
          <a:off x="6148070" y="5448300"/>
          <a:ext cx="79375" cy="666115"/>
        </a:xfrm>
        <a:prstGeom prst="rect">
          <a:avLst/>
        </a:prstGeom>
        <a:noFill/>
        <a:ln w="9525">
          <a:noFill/>
        </a:ln>
      </xdr:spPr>
    </xdr:sp>
    <xdr:clientData/>
  </xdr:twoCellAnchor>
  <xdr:twoCellAnchor editAs="oneCell">
    <xdr:from>
      <xdr:col>7</xdr:col>
      <xdr:colOff>0</xdr:colOff>
      <xdr:row>8</xdr:row>
      <xdr:rowOff>0</xdr:rowOff>
    </xdr:from>
    <xdr:to>
      <xdr:col>7</xdr:col>
      <xdr:colOff>79375</xdr:colOff>
      <xdr:row>8</xdr:row>
      <xdr:rowOff>666115</xdr:rowOff>
    </xdr:to>
    <xdr:sp macro="" textlink="">
      <xdr:nvSpPr>
        <xdr:cNvPr id="7" name="Text Box 9540"/>
        <xdr:cNvSpPr txBox="1"/>
      </xdr:nvSpPr>
      <xdr:spPr>
        <a:xfrm>
          <a:off x="6148070" y="5448300"/>
          <a:ext cx="79375" cy="666115"/>
        </a:xfrm>
        <a:prstGeom prst="rect">
          <a:avLst/>
        </a:prstGeom>
        <a:noFill/>
        <a:ln w="9525">
          <a:noFill/>
        </a:ln>
      </xdr:spPr>
    </xdr:sp>
    <xdr:clientData/>
  </xdr:twoCellAnchor>
  <xdr:twoCellAnchor editAs="oneCell">
    <xdr:from>
      <xdr:col>7</xdr:col>
      <xdr:colOff>0</xdr:colOff>
      <xdr:row>15</xdr:row>
      <xdr:rowOff>0</xdr:rowOff>
    </xdr:from>
    <xdr:to>
      <xdr:col>7</xdr:col>
      <xdr:colOff>79375</xdr:colOff>
      <xdr:row>15</xdr:row>
      <xdr:rowOff>666115</xdr:rowOff>
    </xdr:to>
    <xdr:sp macro="" textlink="">
      <xdr:nvSpPr>
        <xdr:cNvPr id="8" name="Text Box 9540"/>
        <xdr:cNvSpPr txBox="1"/>
      </xdr:nvSpPr>
      <xdr:spPr>
        <a:xfrm>
          <a:off x="6148070" y="13335000"/>
          <a:ext cx="79375" cy="666115"/>
        </a:xfrm>
        <a:prstGeom prst="rect">
          <a:avLst/>
        </a:prstGeom>
        <a:noFill/>
        <a:ln w="9525">
          <a:noFill/>
        </a:ln>
      </xdr:spPr>
    </xdr:sp>
    <xdr:clientData/>
  </xdr:twoCellAnchor>
  <xdr:twoCellAnchor editAs="oneCell">
    <xdr:from>
      <xdr:col>7</xdr:col>
      <xdr:colOff>0</xdr:colOff>
      <xdr:row>8</xdr:row>
      <xdr:rowOff>0</xdr:rowOff>
    </xdr:from>
    <xdr:to>
      <xdr:col>7</xdr:col>
      <xdr:colOff>79375</xdr:colOff>
      <xdr:row>8</xdr:row>
      <xdr:rowOff>666115</xdr:rowOff>
    </xdr:to>
    <xdr:sp macro="" textlink="">
      <xdr:nvSpPr>
        <xdr:cNvPr id="9" name="Text Box 9540"/>
        <xdr:cNvSpPr txBox="1"/>
      </xdr:nvSpPr>
      <xdr:spPr>
        <a:xfrm>
          <a:off x="6148070" y="5448300"/>
          <a:ext cx="79375" cy="666115"/>
        </a:xfrm>
        <a:prstGeom prst="rect">
          <a:avLst/>
        </a:prstGeom>
        <a:noFill/>
        <a:ln w="9525">
          <a:noFill/>
        </a:ln>
      </xdr:spPr>
    </xdr:sp>
    <xdr:clientData/>
  </xdr:twoCellAnchor>
  <xdr:twoCellAnchor editAs="oneCell">
    <xdr:from>
      <xdr:col>7</xdr:col>
      <xdr:colOff>0</xdr:colOff>
      <xdr:row>8</xdr:row>
      <xdr:rowOff>0</xdr:rowOff>
    </xdr:from>
    <xdr:to>
      <xdr:col>7</xdr:col>
      <xdr:colOff>79375</xdr:colOff>
      <xdr:row>8</xdr:row>
      <xdr:rowOff>666115</xdr:rowOff>
    </xdr:to>
    <xdr:sp macro="" textlink="">
      <xdr:nvSpPr>
        <xdr:cNvPr id="10" name="Text Box 9540"/>
        <xdr:cNvSpPr txBox="1"/>
      </xdr:nvSpPr>
      <xdr:spPr>
        <a:xfrm>
          <a:off x="6148070" y="5448300"/>
          <a:ext cx="79375" cy="666115"/>
        </a:xfrm>
        <a:prstGeom prst="rect">
          <a:avLst/>
        </a:prstGeom>
        <a:noFill/>
        <a:ln w="9525">
          <a:noFill/>
        </a:ln>
      </xdr:spPr>
    </xdr:sp>
    <xdr:clientData/>
  </xdr:twoCellAnchor>
  <xdr:twoCellAnchor editAs="oneCell">
    <xdr:from>
      <xdr:col>7</xdr:col>
      <xdr:colOff>0</xdr:colOff>
      <xdr:row>8</xdr:row>
      <xdr:rowOff>0</xdr:rowOff>
    </xdr:from>
    <xdr:to>
      <xdr:col>7</xdr:col>
      <xdr:colOff>79375</xdr:colOff>
      <xdr:row>8</xdr:row>
      <xdr:rowOff>666115</xdr:rowOff>
    </xdr:to>
    <xdr:sp macro="" textlink="">
      <xdr:nvSpPr>
        <xdr:cNvPr id="11" name="Text Box 9540"/>
        <xdr:cNvSpPr txBox="1"/>
      </xdr:nvSpPr>
      <xdr:spPr>
        <a:xfrm>
          <a:off x="6148070" y="5448300"/>
          <a:ext cx="79375" cy="666115"/>
        </a:xfrm>
        <a:prstGeom prst="rect">
          <a:avLst/>
        </a:prstGeom>
        <a:noFill/>
        <a:ln w="9525">
          <a:noFill/>
        </a:ln>
      </xdr:spPr>
    </xdr:sp>
    <xdr:clientData/>
  </xdr:twoCellAnchor>
  <xdr:twoCellAnchor editAs="oneCell">
    <xdr:from>
      <xdr:col>7</xdr:col>
      <xdr:colOff>0</xdr:colOff>
      <xdr:row>8</xdr:row>
      <xdr:rowOff>0</xdr:rowOff>
    </xdr:from>
    <xdr:to>
      <xdr:col>7</xdr:col>
      <xdr:colOff>79375</xdr:colOff>
      <xdr:row>8</xdr:row>
      <xdr:rowOff>666115</xdr:rowOff>
    </xdr:to>
    <xdr:sp macro="" textlink="">
      <xdr:nvSpPr>
        <xdr:cNvPr id="12" name="Text Box 9540"/>
        <xdr:cNvSpPr txBox="1"/>
      </xdr:nvSpPr>
      <xdr:spPr>
        <a:xfrm>
          <a:off x="6148070" y="5448300"/>
          <a:ext cx="79375" cy="666115"/>
        </a:xfrm>
        <a:prstGeom prst="rect">
          <a:avLst/>
        </a:prstGeom>
        <a:noFill/>
        <a:ln w="9525">
          <a:noFill/>
        </a:ln>
      </xdr:spPr>
    </xdr:sp>
    <xdr:clientData/>
  </xdr:twoCellAnchor>
  <xdr:twoCellAnchor editAs="oneCell">
    <xdr:from>
      <xdr:col>7</xdr:col>
      <xdr:colOff>0</xdr:colOff>
      <xdr:row>7</xdr:row>
      <xdr:rowOff>0</xdr:rowOff>
    </xdr:from>
    <xdr:to>
      <xdr:col>7</xdr:col>
      <xdr:colOff>79375</xdr:colOff>
      <xdr:row>7</xdr:row>
      <xdr:rowOff>666115</xdr:rowOff>
    </xdr:to>
    <xdr:sp macro="" textlink="">
      <xdr:nvSpPr>
        <xdr:cNvPr id="13" name="Text Box 9540"/>
        <xdr:cNvSpPr txBox="1"/>
      </xdr:nvSpPr>
      <xdr:spPr>
        <a:xfrm>
          <a:off x="6148070" y="4495800"/>
          <a:ext cx="79375" cy="666115"/>
        </a:xfrm>
        <a:prstGeom prst="rect">
          <a:avLst/>
        </a:prstGeom>
        <a:noFill/>
        <a:ln w="9525">
          <a:noFill/>
        </a:ln>
      </xdr:spPr>
    </xdr:sp>
    <xdr:clientData/>
  </xdr:twoCellAnchor>
  <xdr:twoCellAnchor editAs="oneCell">
    <xdr:from>
      <xdr:col>7</xdr:col>
      <xdr:colOff>0</xdr:colOff>
      <xdr:row>9</xdr:row>
      <xdr:rowOff>0</xdr:rowOff>
    </xdr:from>
    <xdr:to>
      <xdr:col>7</xdr:col>
      <xdr:colOff>79375</xdr:colOff>
      <xdr:row>9</xdr:row>
      <xdr:rowOff>666115</xdr:rowOff>
    </xdr:to>
    <xdr:sp macro="" textlink="">
      <xdr:nvSpPr>
        <xdr:cNvPr id="14" name="Text Box 9540"/>
        <xdr:cNvSpPr txBox="1"/>
      </xdr:nvSpPr>
      <xdr:spPr>
        <a:xfrm>
          <a:off x="6148070" y="6286500"/>
          <a:ext cx="79375" cy="666115"/>
        </a:xfrm>
        <a:prstGeom prst="rect">
          <a:avLst/>
        </a:prstGeom>
        <a:noFill/>
        <a:ln w="9525">
          <a:noFill/>
        </a:ln>
      </xdr:spPr>
    </xdr:sp>
    <xdr:clientData/>
  </xdr:twoCellAnchor>
  <xdr:twoCellAnchor editAs="oneCell">
    <xdr:from>
      <xdr:col>7</xdr:col>
      <xdr:colOff>0</xdr:colOff>
      <xdr:row>9</xdr:row>
      <xdr:rowOff>0</xdr:rowOff>
    </xdr:from>
    <xdr:to>
      <xdr:col>7</xdr:col>
      <xdr:colOff>79375</xdr:colOff>
      <xdr:row>9</xdr:row>
      <xdr:rowOff>666115</xdr:rowOff>
    </xdr:to>
    <xdr:sp macro="" textlink="">
      <xdr:nvSpPr>
        <xdr:cNvPr id="15" name="Text Box 9540"/>
        <xdr:cNvSpPr txBox="1"/>
      </xdr:nvSpPr>
      <xdr:spPr>
        <a:xfrm>
          <a:off x="6148070" y="6286500"/>
          <a:ext cx="79375" cy="666115"/>
        </a:xfrm>
        <a:prstGeom prst="rect">
          <a:avLst/>
        </a:prstGeom>
        <a:noFill/>
        <a:ln w="9525">
          <a:noFill/>
        </a:ln>
      </xdr:spPr>
    </xdr:sp>
    <xdr:clientData/>
  </xdr:twoCellAnchor>
  <xdr:twoCellAnchor editAs="oneCell">
    <xdr:from>
      <xdr:col>7</xdr:col>
      <xdr:colOff>0</xdr:colOff>
      <xdr:row>9</xdr:row>
      <xdr:rowOff>0</xdr:rowOff>
    </xdr:from>
    <xdr:to>
      <xdr:col>7</xdr:col>
      <xdr:colOff>79375</xdr:colOff>
      <xdr:row>9</xdr:row>
      <xdr:rowOff>666115</xdr:rowOff>
    </xdr:to>
    <xdr:sp macro="" textlink="">
      <xdr:nvSpPr>
        <xdr:cNvPr id="16" name="Text Box 9540"/>
        <xdr:cNvSpPr txBox="1"/>
      </xdr:nvSpPr>
      <xdr:spPr>
        <a:xfrm>
          <a:off x="6148070" y="6286500"/>
          <a:ext cx="79375" cy="666115"/>
        </a:xfrm>
        <a:prstGeom prst="rect">
          <a:avLst/>
        </a:prstGeom>
        <a:noFill/>
        <a:ln w="9525">
          <a:noFill/>
        </a:ln>
      </xdr:spPr>
    </xdr:sp>
    <xdr:clientData/>
  </xdr:twoCellAnchor>
  <xdr:twoCellAnchor editAs="oneCell">
    <xdr:from>
      <xdr:col>7</xdr:col>
      <xdr:colOff>0</xdr:colOff>
      <xdr:row>9</xdr:row>
      <xdr:rowOff>0</xdr:rowOff>
    </xdr:from>
    <xdr:to>
      <xdr:col>7</xdr:col>
      <xdr:colOff>79375</xdr:colOff>
      <xdr:row>9</xdr:row>
      <xdr:rowOff>666115</xdr:rowOff>
    </xdr:to>
    <xdr:sp macro="" textlink="">
      <xdr:nvSpPr>
        <xdr:cNvPr id="17" name="Text Box 9540"/>
        <xdr:cNvSpPr txBox="1"/>
      </xdr:nvSpPr>
      <xdr:spPr>
        <a:xfrm>
          <a:off x="6148070" y="6286500"/>
          <a:ext cx="79375" cy="666115"/>
        </a:xfrm>
        <a:prstGeom prst="rect">
          <a:avLst/>
        </a:prstGeom>
        <a:noFill/>
        <a:ln w="9525">
          <a:noFill/>
        </a:ln>
      </xdr:spPr>
    </xdr:sp>
    <xdr:clientData/>
  </xdr:twoCellAnchor>
  <xdr:twoCellAnchor editAs="oneCell">
    <xdr:from>
      <xdr:col>7</xdr:col>
      <xdr:colOff>0</xdr:colOff>
      <xdr:row>9</xdr:row>
      <xdr:rowOff>0</xdr:rowOff>
    </xdr:from>
    <xdr:to>
      <xdr:col>7</xdr:col>
      <xdr:colOff>79375</xdr:colOff>
      <xdr:row>9</xdr:row>
      <xdr:rowOff>666115</xdr:rowOff>
    </xdr:to>
    <xdr:sp macro="" textlink="">
      <xdr:nvSpPr>
        <xdr:cNvPr id="18" name="Text Box 9540"/>
        <xdr:cNvSpPr txBox="1"/>
      </xdr:nvSpPr>
      <xdr:spPr>
        <a:xfrm>
          <a:off x="6148070" y="6286500"/>
          <a:ext cx="79375" cy="666115"/>
        </a:xfrm>
        <a:prstGeom prst="rect">
          <a:avLst/>
        </a:prstGeom>
        <a:noFill/>
        <a:ln w="9525">
          <a:noFill/>
        </a:ln>
      </xdr:spPr>
    </xdr:sp>
    <xdr:clientData/>
  </xdr:twoCellAnchor>
  <xdr:twoCellAnchor editAs="oneCell">
    <xdr:from>
      <xdr:col>7</xdr:col>
      <xdr:colOff>0</xdr:colOff>
      <xdr:row>9</xdr:row>
      <xdr:rowOff>0</xdr:rowOff>
    </xdr:from>
    <xdr:to>
      <xdr:col>7</xdr:col>
      <xdr:colOff>79375</xdr:colOff>
      <xdr:row>9</xdr:row>
      <xdr:rowOff>666115</xdr:rowOff>
    </xdr:to>
    <xdr:sp macro="" textlink="">
      <xdr:nvSpPr>
        <xdr:cNvPr id="19" name="Text Box 9540"/>
        <xdr:cNvSpPr txBox="1"/>
      </xdr:nvSpPr>
      <xdr:spPr>
        <a:xfrm>
          <a:off x="6148070" y="6286500"/>
          <a:ext cx="79375" cy="666115"/>
        </a:xfrm>
        <a:prstGeom prst="rect">
          <a:avLst/>
        </a:prstGeom>
        <a:noFill/>
        <a:ln w="9525">
          <a:noFill/>
        </a:ln>
      </xdr:spPr>
    </xdr:sp>
    <xdr:clientData/>
  </xdr:twoCellAnchor>
  <xdr:twoCellAnchor editAs="oneCell">
    <xdr:from>
      <xdr:col>7</xdr:col>
      <xdr:colOff>0</xdr:colOff>
      <xdr:row>9</xdr:row>
      <xdr:rowOff>0</xdr:rowOff>
    </xdr:from>
    <xdr:to>
      <xdr:col>7</xdr:col>
      <xdr:colOff>79375</xdr:colOff>
      <xdr:row>9</xdr:row>
      <xdr:rowOff>666115</xdr:rowOff>
    </xdr:to>
    <xdr:sp macro="" textlink="">
      <xdr:nvSpPr>
        <xdr:cNvPr id="20" name="Text Box 9540"/>
        <xdr:cNvSpPr txBox="1"/>
      </xdr:nvSpPr>
      <xdr:spPr>
        <a:xfrm>
          <a:off x="6148070" y="6286500"/>
          <a:ext cx="79375" cy="666115"/>
        </a:xfrm>
        <a:prstGeom prst="rect">
          <a:avLst/>
        </a:prstGeom>
        <a:noFill/>
        <a:ln w="9525">
          <a:noFill/>
        </a:ln>
      </xdr:spPr>
    </xdr:sp>
    <xdr:clientData/>
  </xdr:twoCellAnchor>
  <xdr:twoCellAnchor editAs="oneCell">
    <xdr:from>
      <xdr:col>7</xdr:col>
      <xdr:colOff>0</xdr:colOff>
      <xdr:row>9</xdr:row>
      <xdr:rowOff>0</xdr:rowOff>
    </xdr:from>
    <xdr:to>
      <xdr:col>7</xdr:col>
      <xdr:colOff>79375</xdr:colOff>
      <xdr:row>9</xdr:row>
      <xdr:rowOff>666115</xdr:rowOff>
    </xdr:to>
    <xdr:sp macro="" textlink="">
      <xdr:nvSpPr>
        <xdr:cNvPr id="21" name="Text Box 9540"/>
        <xdr:cNvSpPr txBox="1"/>
      </xdr:nvSpPr>
      <xdr:spPr>
        <a:xfrm>
          <a:off x="6148070" y="6286500"/>
          <a:ext cx="79375" cy="666115"/>
        </a:xfrm>
        <a:prstGeom prst="rect">
          <a:avLst/>
        </a:prstGeom>
        <a:noFill/>
        <a:ln w="9525">
          <a:noFill/>
        </a:ln>
      </xdr:spPr>
    </xdr:sp>
    <xdr:clientData/>
  </xdr:twoCellAnchor>
  <xdr:twoCellAnchor editAs="oneCell">
    <xdr:from>
      <xdr:col>7</xdr:col>
      <xdr:colOff>0</xdr:colOff>
      <xdr:row>15</xdr:row>
      <xdr:rowOff>0</xdr:rowOff>
    </xdr:from>
    <xdr:to>
      <xdr:col>7</xdr:col>
      <xdr:colOff>79375</xdr:colOff>
      <xdr:row>15</xdr:row>
      <xdr:rowOff>666115</xdr:rowOff>
    </xdr:to>
    <xdr:sp macro="" textlink="">
      <xdr:nvSpPr>
        <xdr:cNvPr id="22" name="Text Box 9540"/>
        <xdr:cNvSpPr txBox="1"/>
      </xdr:nvSpPr>
      <xdr:spPr>
        <a:xfrm>
          <a:off x="6148070" y="13335000"/>
          <a:ext cx="79375" cy="666115"/>
        </a:xfrm>
        <a:prstGeom prst="rect">
          <a:avLst/>
        </a:prstGeom>
        <a:noFill/>
        <a:ln w="9525">
          <a:noFill/>
        </a:ln>
      </xdr:spPr>
    </xdr:sp>
    <xdr:clientData/>
  </xdr:twoCellAnchor>
  <xdr:twoCellAnchor editAs="oneCell">
    <xdr:from>
      <xdr:col>7</xdr:col>
      <xdr:colOff>0</xdr:colOff>
      <xdr:row>15</xdr:row>
      <xdr:rowOff>0</xdr:rowOff>
    </xdr:from>
    <xdr:to>
      <xdr:col>7</xdr:col>
      <xdr:colOff>79375</xdr:colOff>
      <xdr:row>15</xdr:row>
      <xdr:rowOff>666115</xdr:rowOff>
    </xdr:to>
    <xdr:sp macro="" textlink="">
      <xdr:nvSpPr>
        <xdr:cNvPr id="23" name="Text Box 9540"/>
        <xdr:cNvSpPr txBox="1"/>
      </xdr:nvSpPr>
      <xdr:spPr>
        <a:xfrm>
          <a:off x="6148070" y="13335000"/>
          <a:ext cx="79375" cy="666115"/>
        </a:xfrm>
        <a:prstGeom prst="rect">
          <a:avLst/>
        </a:prstGeom>
        <a:noFill/>
        <a:ln w="9525">
          <a:noFill/>
        </a:ln>
      </xdr:spPr>
    </xdr:sp>
    <xdr:clientData/>
  </xdr:twoCellAnchor>
  <xdr:twoCellAnchor editAs="oneCell">
    <xdr:from>
      <xdr:col>7</xdr:col>
      <xdr:colOff>0</xdr:colOff>
      <xdr:row>18</xdr:row>
      <xdr:rowOff>0</xdr:rowOff>
    </xdr:from>
    <xdr:to>
      <xdr:col>7</xdr:col>
      <xdr:colOff>79375</xdr:colOff>
      <xdr:row>18</xdr:row>
      <xdr:rowOff>666115</xdr:rowOff>
    </xdr:to>
    <xdr:sp macro="" textlink="">
      <xdr:nvSpPr>
        <xdr:cNvPr id="24" name="Text Box 9540"/>
        <xdr:cNvSpPr txBox="1"/>
      </xdr:nvSpPr>
      <xdr:spPr>
        <a:xfrm>
          <a:off x="6148070" y="16027400"/>
          <a:ext cx="79375" cy="666115"/>
        </a:xfrm>
        <a:prstGeom prst="rect">
          <a:avLst/>
        </a:prstGeom>
        <a:noFill/>
        <a:ln w="9525">
          <a:noFill/>
        </a:ln>
      </xdr:spPr>
    </xdr:sp>
    <xdr:clientData/>
  </xdr:twoCellAnchor>
  <xdr:twoCellAnchor editAs="oneCell">
    <xdr:from>
      <xdr:col>7</xdr:col>
      <xdr:colOff>0</xdr:colOff>
      <xdr:row>18</xdr:row>
      <xdr:rowOff>0</xdr:rowOff>
    </xdr:from>
    <xdr:to>
      <xdr:col>7</xdr:col>
      <xdr:colOff>79375</xdr:colOff>
      <xdr:row>18</xdr:row>
      <xdr:rowOff>666115</xdr:rowOff>
    </xdr:to>
    <xdr:sp macro="" textlink="">
      <xdr:nvSpPr>
        <xdr:cNvPr id="25" name="Text Box 9540"/>
        <xdr:cNvSpPr txBox="1"/>
      </xdr:nvSpPr>
      <xdr:spPr>
        <a:xfrm>
          <a:off x="6148070" y="16027400"/>
          <a:ext cx="79375" cy="666115"/>
        </a:xfrm>
        <a:prstGeom prst="rect">
          <a:avLst/>
        </a:prstGeom>
        <a:noFill/>
        <a:ln w="9525">
          <a:noFill/>
        </a:ln>
      </xdr:spPr>
    </xdr:sp>
    <xdr:clientData/>
  </xdr:twoCellAnchor>
  <xdr:twoCellAnchor editAs="oneCell">
    <xdr:from>
      <xdr:col>7</xdr:col>
      <xdr:colOff>0</xdr:colOff>
      <xdr:row>18</xdr:row>
      <xdr:rowOff>0</xdr:rowOff>
    </xdr:from>
    <xdr:to>
      <xdr:col>7</xdr:col>
      <xdr:colOff>79375</xdr:colOff>
      <xdr:row>18</xdr:row>
      <xdr:rowOff>666115</xdr:rowOff>
    </xdr:to>
    <xdr:sp macro="" textlink="">
      <xdr:nvSpPr>
        <xdr:cNvPr id="26" name="Text Box 9540"/>
        <xdr:cNvSpPr txBox="1"/>
      </xdr:nvSpPr>
      <xdr:spPr>
        <a:xfrm>
          <a:off x="6148070" y="16027400"/>
          <a:ext cx="79375" cy="666115"/>
        </a:xfrm>
        <a:prstGeom prst="rect">
          <a:avLst/>
        </a:prstGeom>
        <a:noFill/>
        <a:ln w="9525">
          <a:noFill/>
        </a:ln>
      </xdr:spPr>
    </xdr:sp>
    <xdr:clientData/>
  </xdr:twoCellAnchor>
  <xdr:twoCellAnchor editAs="oneCell">
    <xdr:from>
      <xdr:col>7</xdr:col>
      <xdr:colOff>0</xdr:colOff>
      <xdr:row>18</xdr:row>
      <xdr:rowOff>0</xdr:rowOff>
    </xdr:from>
    <xdr:to>
      <xdr:col>7</xdr:col>
      <xdr:colOff>79375</xdr:colOff>
      <xdr:row>18</xdr:row>
      <xdr:rowOff>666115</xdr:rowOff>
    </xdr:to>
    <xdr:sp macro="" textlink="">
      <xdr:nvSpPr>
        <xdr:cNvPr id="27" name="Text Box 9540"/>
        <xdr:cNvSpPr txBox="1"/>
      </xdr:nvSpPr>
      <xdr:spPr>
        <a:xfrm>
          <a:off x="6148070" y="16027400"/>
          <a:ext cx="79375" cy="666115"/>
        </a:xfrm>
        <a:prstGeom prst="rect">
          <a:avLst/>
        </a:prstGeom>
        <a:noFill/>
        <a:ln w="9525">
          <a:noFill/>
        </a:ln>
      </xdr:spPr>
    </xdr:sp>
    <xdr:clientData/>
  </xdr:twoCellAnchor>
  <xdr:twoCellAnchor editAs="oneCell">
    <xdr:from>
      <xdr:col>7</xdr:col>
      <xdr:colOff>0</xdr:colOff>
      <xdr:row>18</xdr:row>
      <xdr:rowOff>0</xdr:rowOff>
    </xdr:from>
    <xdr:to>
      <xdr:col>7</xdr:col>
      <xdr:colOff>79375</xdr:colOff>
      <xdr:row>18</xdr:row>
      <xdr:rowOff>666115</xdr:rowOff>
    </xdr:to>
    <xdr:sp macro="" textlink="">
      <xdr:nvSpPr>
        <xdr:cNvPr id="28" name="Text Box 9540"/>
        <xdr:cNvSpPr txBox="1"/>
      </xdr:nvSpPr>
      <xdr:spPr>
        <a:xfrm>
          <a:off x="6148070" y="16027400"/>
          <a:ext cx="79375" cy="666115"/>
        </a:xfrm>
        <a:prstGeom prst="rect">
          <a:avLst/>
        </a:prstGeom>
        <a:noFill/>
        <a:ln w="9525">
          <a:noFill/>
        </a:ln>
      </xdr:spPr>
    </xdr:sp>
    <xdr:clientData/>
  </xdr:twoCellAnchor>
  <xdr:twoCellAnchor editAs="oneCell">
    <xdr:from>
      <xdr:col>7</xdr:col>
      <xdr:colOff>0</xdr:colOff>
      <xdr:row>18</xdr:row>
      <xdr:rowOff>0</xdr:rowOff>
    </xdr:from>
    <xdr:to>
      <xdr:col>7</xdr:col>
      <xdr:colOff>79375</xdr:colOff>
      <xdr:row>18</xdr:row>
      <xdr:rowOff>666115</xdr:rowOff>
    </xdr:to>
    <xdr:sp macro="" textlink="">
      <xdr:nvSpPr>
        <xdr:cNvPr id="29" name="Text Box 9540"/>
        <xdr:cNvSpPr txBox="1"/>
      </xdr:nvSpPr>
      <xdr:spPr>
        <a:xfrm>
          <a:off x="6148070" y="16027400"/>
          <a:ext cx="79375" cy="666115"/>
        </a:xfrm>
        <a:prstGeom prst="rect">
          <a:avLst/>
        </a:prstGeom>
        <a:noFill/>
        <a:ln w="9525">
          <a:noFill/>
        </a:ln>
      </xdr:spPr>
    </xdr:sp>
    <xdr:clientData/>
  </xdr:twoCellAnchor>
  <xdr:twoCellAnchor editAs="oneCell">
    <xdr:from>
      <xdr:col>7</xdr:col>
      <xdr:colOff>0</xdr:colOff>
      <xdr:row>18</xdr:row>
      <xdr:rowOff>0</xdr:rowOff>
    </xdr:from>
    <xdr:to>
      <xdr:col>7</xdr:col>
      <xdr:colOff>79375</xdr:colOff>
      <xdr:row>18</xdr:row>
      <xdr:rowOff>666115</xdr:rowOff>
    </xdr:to>
    <xdr:sp macro="" textlink="">
      <xdr:nvSpPr>
        <xdr:cNvPr id="30" name="Text Box 9540"/>
        <xdr:cNvSpPr txBox="1"/>
      </xdr:nvSpPr>
      <xdr:spPr>
        <a:xfrm>
          <a:off x="6148070" y="16027400"/>
          <a:ext cx="79375" cy="666115"/>
        </a:xfrm>
        <a:prstGeom prst="rect">
          <a:avLst/>
        </a:prstGeom>
        <a:noFill/>
        <a:ln w="9525">
          <a:noFill/>
        </a:ln>
      </xdr:spPr>
    </xdr:sp>
    <xdr:clientData/>
  </xdr:twoCellAnchor>
  <xdr:twoCellAnchor editAs="oneCell">
    <xdr:from>
      <xdr:col>7</xdr:col>
      <xdr:colOff>0</xdr:colOff>
      <xdr:row>18</xdr:row>
      <xdr:rowOff>0</xdr:rowOff>
    </xdr:from>
    <xdr:to>
      <xdr:col>7</xdr:col>
      <xdr:colOff>79375</xdr:colOff>
      <xdr:row>18</xdr:row>
      <xdr:rowOff>666115</xdr:rowOff>
    </xdr:to>
    <xdr:sp macro="" textlink="">
      <xdr:nvSpPr>
        <xdr:cNvPr id="31" name="Text Box 9540"/>
        <xdr:cNvSpPr txBox="1"/>
      </xdr:nvSpPr>
      <xdr:spPr>
        <a:xfrm>
          <a:off x="6148070" y="16027400"/>
          <a:ext cx="79375" cy="666115"/>
        </a:xfrm>
        <a:prstGeom prst="rect">
          <a:avLst/>
        </a:prstGeom>
        <a:noFill/>
        <a:ln w="9525">
          <a:noFill/>
        </a:ln>
      </xdr:spPr>
    </xdr:sp>
    <xdr:clientData/>
  </xdr:twoCellAnchor>
  <xdr:twoCellAnchor editAs="oneCell">
    <xdr:from>
      <xdr:col>7</xdr:col>
      <xdr:colOff>0</xdr:colOff>
      <xdr:row>18</xdr:row>
      <xdr:rowOff>0</xdr:rowOff>
    </xdr:from>
    <xdr:to>
      <xdr:col>7</xdr:col>
      <xdr:colOff>79375</xdr:colOff>
      <xdr:row>18</xdr:row>
      <xdr:rowOff>666115</xdr:rowOff>
    </xdr:to>
    <xdr:sp macro="" textlink="">
      <xdr:nvSpPr>
        <xdr:cNvPr id="32" name="Text Box 9540"/>
        <xdr:cNvSpPr txBox="1"/>
      </xdr:nvSpPr>
      <xdr:spPr>
        <a:xfrm>
          <a:off x="6148070" y="16027400"/>
          <a:ext cx="79375" cy="666115"/>
        </a:xfrm>
        <a:prstGeom prst="rect">
          <a:avLst/>
        </a:prstGeom>
        <a:noFill/>
        <a:ln w="9525">
          <a:noFill/>
        </a:ln>
      </xdr:spPr>
    </xdr:sp>
    <xdr:clientData/>
  </xdr:twoCellAnchor>
  <xdr:twoCellAnchor editAs="oneCell">
    <xdr:from>
      <xdr:col>7</xdr:col>
      <xdr:colOff>0</xdr:colOff>
      <xdr:row>18</xdr:row>
      <xdr:rowOff>0</xdr:rowOff>
    </xdr:from>
    <xdr:to>
      <xdr:col>7</xdr:col>
      <xdr:colOff>79375</xdr:colOff>
      <xdr:row>18</xdr:row>
      <xdr:rowOff>666115</xdr:rowOff>
    </xdr:to>
    <xdr:sp macro="" textlink="">
      <xdr:nvSpPr>
        <xdr:cNvPr id="33" name="Text Box 9540"/>
        <xdr:cNvSpPr txBox="1"/>
      </xdr:nvSpPr>
      <xdr:spPr>
        <a:xfrm>
          <a:off x="6148070" y="16027400"/>
          <a:ext cx="79375" cy="666115"/>
        </a:xfrm>
        <a:prstGeom prst="rect">
          <a:avLst/>
        </a:prstGeom>
        <a:noFill/>
        <a:ln w="9525">
          <a:noFill/>
        </a:ln>
      </xdr:spPr>
    </xdr:sp>
    <xdr:clientData/>
  </xdr:twoCellAnchor>
  <xdr:twoCellAnchor editAs="oneCell">
    <xdr:from>
      <xdr:col>7</xdr:col>
      <xdr:colOff>0</xdr:colOff>
      <xdr:row>18</xdr:row>
      <xdr:rowOff>0</xdr:rowOff>
    </xdr:from>
    <xdr:to>
      <xdr:col>7</xdr:col>
      <xdr:colOff>79375</xdr:colOff>
      <xdr:row>18</xdr:row>
      <xdr:rowOff>666115</xdr:rowOff>
    </xdr:to>
    <xdr:sp macro="" textlink="">
      <xdr:nvSpPr>
        <xdr:cNvPr id="34" name="Text Box 9540"/>
        <xdr:cNvSpPr txBox="1"/>
      </xdr:nvSpPr>
      <xdr:spPr>
        <a:xfrm>
          <a:off x="6148070" y="16027400"/>
          <a:ext cx="79375" cy="666115"/>
        </a:xfrm>
        <a:prstGeom prst="rect">
          <a:avLst/>
        </a:prstGeom>
        <a:noFill/>
        <a:ln w="9525">
          <a:noFill/>
        </a:ln>
      </xdr:spPr>
    </xdr:sp>
    <xdr:clientData/>
  </xdr:twoCellAnchor>
  <xdr:twoCellAnchor editAs="oneCell">
    <xdr:from>
      <xdr:col>7</xdr:col>
      <xdr:colOff>0</xdr:colOff>
      <xdr:row>18</xdr:row>
      <xdr:rowOff>0</xdr:rowOff>
    </xdr:from>
    <xdr:to>
      <xdr:col>7</xdr:col>
      <xdr:colOff>79375</xdr:colOff>
      <xdr:row>18</xdr:row>
      <xdr:rowOff>666115</xdr:rowOff>
    </xdr:to>
    <xdr:sp macro="" textlink="">
      <xdr:nvSpPr>
        <xdr:cNvPr id="35" name="Text Box 9540"/>
        <xdr:cNvSpPr txBox="1"/>
      </xdr:nvSpPr>
      <xdr:spPr>
        <a:xfrm>
          <a:off x="6148070" y="16027400"/>
          <a:ext cx="79375" cy="666115"/>
        </a:xfrm>
        <a:prstGeom prst="rect">
          <a:avLst/>
        </a:prstGeom>
        <a:noFill/>
        <a:ln w="9525">
          <a:noFill/>
        </a:ln>
      </xdr:spPr>
    </xdr:sp>
    <xdr:clientData/>
  </xdr:twoCellAnchor>
  <xdr:twoCellAnchor editAs="oneCell">
    <xdr:from>
      <xdr:col>7</xdr:col>
      <xdr:colOff>0</xdr:colOff>
      <xdr:row>18</xdr:row>
      <xdr:rowOff>0</xdr:rowOff>
    </xdr:from>
    <xdr:to>
      <xdr:col>7</xdr:col>
      <xdr:colOff>79375</xdr:colOff>
      <xdr:row>18</xdr:row>
      <xdr:rowOff>666115</xdr:rowOff>
    </xdr:to>
    <xdr:sp macro="" textlink="">
      <xdr:nvSpPr>
        <xdr:cNvPr id="36" name="Text Box 9540"/>
        <xdr:cNvSpPr txBox="1"/>
      </xdr:nvSpPr>
      <xdr:spPr>
        <a:xfrm>
          <a:off x="6148070" y="16027400"/>
          <a:ext cx="79375" cy="666115"/>
        </a:xfrm>
        <a:prstGeom prst="rect">
          <a:avLst/>
        </a:prstGeom>
        <a:noFill/>
        <a:ln w="9525">
          <a:noFill/>
        </a:ln>
      </xdr:spPr>
    </xdr:sp>
    <xdr:clientData/>
  </xdr:twoCellAnchor>
  <xdr:twoCellAnchor editAs="oneCell">
    <xdr:from>
      <xdr:col>7</xdr:col>
      <xdr:colOff>0</xdr:colOff>
      <xdr:row>18</xdr:row>
      <xdr:rowOff>0</xdr:rowOff>
    </xdr:from>
    <xdr:to>
      <xdr:col>7</xdr:col>
      <xdr:colOff>79375</xdr:colOff>
      <xdr:row>18</xdr:row>
      <xdr:rowOff>666115</xdr:rowOff>
    </xdr:to>
    <xdr:sp macro="" textlink="">
      <xdr:nvSpPr>
        <xdr:cNvPr id="37" name="Text Box 9540"/>
        <xdr:cNvSpPr txBox="1"/>
      </xdr:nvSpPr>
      <xdr:spPr>
        <a:xfrm>
          <a:off x="6148070" y="16027400"/>
          <a:ext cx="79375" cy="666115"/>
        </a:xfrm>
        <a:prstGeom prst="rect">
          <a:avLst/>
        </a:prstGeom>
        <a:noFill/>
        <a:ln w="9525">
          <a:noFill/>
        </a:ln>
      </xdr:spPr>
    </xdr:sp>
    <xdr:clientData/>
  </xdr:twoCellAnchor>
  <xdr:twoCellAnchor editAs="oneCell">
    <xdr:from>
      <xdr:col>7</xdr:col>
      <xdr:colOff>0</xdr:colOff>
      <xdr:row>18</xdr:row>
      <xdr:rowOff>0</xdr:rowOff>
    </xdr:from>
    <xdr:to>
      <xdr:col>7</xdr:col>
      <xdr:colOff>79375</xdr:colOff>
      <xdr:row>18</xdr:row>
      <xdr:rowOff>666115</xdr:rowOff>
    </xdr:to>
    <xdr:sp macro="" textlink="">
      <xdr:nvSpPr>
        <xdr:cNvPr id="38" name="Text Box 9540"/>
        <xdr:cNvSpPr txBox="1"/>
      </xdr:nvSpPr>
      <xdr:spPr>
        <a:xfrm>
          <a:off x="6148070" y="16027400"/>
          <a:ext cx="79375" cy="666115"/>
        </a:xfrm>
        <a:prstGeom prst="rect">
          <a:avLst/>
        </a:prstGeom>
        <a:noFill/>
        <a:ln w="9525">
          <a:noFill/>
        </a:ln>
      </xdr:spPr>
    </xdr:sp>
    <xdr:clientData/>
  </xdr:twoCellAnchor>
  <xdr:twoCellAnchor editAs="oneCell">
    <xdr:from>
      <xdr:col>7</xdr:col>
      <xdr:colOff>0</xdr:colOff>
      <xdr:row>18</xdr:row>
      <xdr:rowOff>0</xdr:rowOff>
    </xdr:from>
    <xdr:to>
      <xdr:col>7</xdr:col>
      <xdr:colOff>79375</xdr:colOff>
      <xdr:row>18</xdr:row>
      <xdr:rowOff>666115</xdr:rowOff>
    </xdr:to>
    <xdr:sp macro="" textlink="">
      <xdr:nvSpPr>
        <xdr:cNvPr id="39" name="Text Box 9540"/>
        <xdr:cNvSpPr txBox="1"/>
      </xdr:nvSpPr>
      <xdr:spPr>
        <a:xfrm>
          <a:off x="6148070" y="16027400"/>
          <a:ext cx="79375" cy="666115"/>
        </a:xfrm>
        <a:prstGeom prst="rect">
          <a:avLst/>
        </a:prstGeom>
        <a:noFill/>
        <a:ln w="9525">
          <a:noFill/>
        </a:ln>
      </xdr:spPr>
    </xdr:sp>
    <xdr:clientData/>
  </xdr:twoCellAnchor>
  <xdr:twoCellAnchor editAs="oneCell">
    <xdr:from>
      <xdr:col>7</xdr:col>
      <xdr:colOff>0</xdr:colOff>
      <xdr:row>18</xdr:row>
      <xdr:rowOff>0</xdr:rowOff>
    </xdr:from>
    <xdr:to>
      <xdr:col>7</xdr:col>
      <xdr:colOff>79375</xdr:colOff>
      <xdr:row>18</xdr:row>
      <xdr:rowOff>666115</xdr:rowOff>
    </xdr:to>
    <xdr:sp macro="" textlink="">
      <xdr:nvSpPr>
        <xdr:cNvPr id="40" name="Text Box 9540"/>
        <xdr:cNvSpPr txBox="1"/>
      </xdr:nvSpPr>
      <xdr:spPr>
        <a:xfrm>
          <a:off x="6148070" y="16027400"/>
          <a:ext cx="79375" cy="666115"/>
        </a:xfrm>
        <a:prstGeom prst="rect">
          <a:avLst/>
        </a:prstGeom>
        <a:noFill/>
        <a:ln w="9525">
          <a:noFill/>
        </a:ln>
      </xdr:spPr>
    </xdr:sp>
    <xdr:clientData/>
  </xdr:twoCellAnchor>
  <xdr:twoCellAnchor editAs="oneCell">
    <xdr:from>
      <xdr:col>7</xdr:col>
      <xdr:colOff>0</xdr:colOff>
      <xdr:row>18</xdr:row>
      <xdr:rowOff>0</xdr:rowOff>
    </xdr:from>
    <xdr:to>
      <xdr:col>7</xdr:col>
      <xdr:colOff>79375</xdr:colOff>
      <xdr:row>18</xdr:row>
      <xdr:rowOff>666115</xdr:rowOff>
    </xdr:to>
    <xdr:sp macro="" textlink="">
      <xdr:nvSpPr>
        <xdr:cNvPr id="41" name="Text Box 9540"/>
        <xdr:cNvSpPr txBox="1"/>
      </xdr:nvSpPr>
      <xdr:spPr>
        <a:xfrm>
          <a:off x="6148070" y="16027400"/>
          <a:ext cx="79375" cy="666115"/>
        </a:xfrm>
        <a:prstGeom prst="rect">
          <a:avLst/>
        </a:prstGeom>
        <a:noFill/>
        <a:ln w="9525">
          <a:noFill/>
        </a:ln>
      </xdr:spPr>
    </xdr:sp>
    <xdr:clientData/>
  </xdr:twoCellAnchor>
  <xdr:twoCellAnchor editAs="oneCell">
    <xdr:from>
      <xdr:col>7</xdr:col>
      <xdr:colOff>0</xdr:colOff>
      <xdr:row>18</xdr:row>
      <xdr:rowOff>0</xdr:rowOff>
    </xdr:from>
    <xdr:to>
      <xdr:col>7</xdr:col>
      <xdr:colOff>79375</xdr:colOff>
      <xdr:row>18</xdr:row>
      <xdr:rowOff>666115</xdr:rowOff>
    </xdr:to>
    <xdr:sp macro="" textlink="">
      <xdr:nvSpPr>
        <xdr:cNvPr id="42" name="Text Box 9540"/>
        <xdr:cNvSpPr txBox="1"/>
      </xdr:nvSpPr>
      <xdr:spPr>
        <a:xfrm>
          <a:off x="6148070" y="16027400"/>
          <a:ext cx="79375" cy="666115"/>
        </a:xfrm>
        <a:prstGeom prst="rect">
          <a:avLst/>
        </a:prstGeom>
        <a:noFill/>
        <a:ln w="9525">
          <a:noFill/>
        </a:ln>
      </xdr:spPr>
    </xdr:sp>
    <xdr:clientData/>
  </xdr:twoCellAnchor>
  <xdr:twoCellAnchor editAs="oneCell">
    <xdr:from>
      <xdr:col>7</xdr:col>
      <xdr:colOff>0</xdr:colOff>
      <xdr:row>18</xdr:row>
      <xdr:rowOff>0</xdr:rowOff>
    </xdr:from>
    <xdr:to>
      <xdr:col>7</xdr:col>
      <xdr:colOff>79375</xdr:colOff>
      <xdr:row>18</xdr:row>
      <xdr:rowOff>666115</xdr:rowOff>
    </xdr:to>
    <xdr:sp macro="" textlink="">
      <xdr:nvSpPr>
        <xdr:cNvPr id="43" name="Text Box 9540"/>
        <xdr:cNvSpPr txBox="1"/>
      </xdr:nvSpPr>
      <xdr:spPr>
        <a:xfrm>
          <a:off x="6148070" y="16027400"/>
          <a:ext cx="79375" cy="666115"/>
        </a:xfrm>
        <a:prstGeom prst="rect">
          <a:avLst/>
        </a:prstGeom>
        <a:noFill/>
        <a:ln w="9525">
          <a:noFill/>
        </a:ln>
      </xdr:spPr>
    </xdr:sp>
    <xdr:clientData/>
  </xdr:twoCellAnchor>
  <xdr:twoCellAnchor editAs="oneCell">
    <xdr:from>
      <xdr:col>7</xdr:col>
      <xdr:colOff>0</xdr:colOff>
      <xdr:row>18</xdr:row>
      <xdr:rowOff>0</xdr:rowOff>
    </xdr:from>
    <xdr:to>
      <xdr:col>7</xdr:col>
      <xdr:colOff>79375</xdr:colOff>
      <xdr:row>18</xdr:row>
      <xdr:rowOff>666115</xdr:rowOff>
    </xdr:to>
    <xdr:sp macro="" textlink="">
      <xdr:nvSpPr>
        <xdr:cNvPr id="44" name="Text Box 9540"/>
        <xdr:cNvSpPr txBox="1"/>
      </xdr:nvSpPr>
      <xdr:spPr>
        <a:xfrm>
          <a:off x="6148070" y="16027400"/>
          <a:ext cx="79375" cy="666115"/>
        </a:xfrm>
        <a:prstGeom prst="rect">
          <a:avLst/>
        </a:prstGeom>
        <a:noFill/>
        <a:ln w="9525">
          <a:noFill/>
        </a:ln>
      </xdr:spPr>
    </xdr:sp>
    <xdr:clientData/>
  </xdr:twoCellAnchor>
  <xdr:twoCellAnchor editAs="oneCell">
    <xdr:from>
      <xdr:col>7</xdr:col>
      <xdr:colOff>0</xdr:colOff>
      <xdr:row>18</xdr:row>
      <xdr:rowOff>0</xdr:rowOff>
    </xdr:from>
    <xdr:to>
      <xdr:col>7</xdr:col>
      <xdr:colOff>79375</xdr:colOff>
      <xdr:row>18</xdr:row>
      <xdr:rowOff>666115</xdr:rowOff>
    </xdr:to>
    <xdr:sp macro="" textlink="">
      <xdr:nvSpPr>
        <xdr:cNvPr id="45" name="Text Box 9540"/>
        <xdr:cNvSpPr txBox="1"/>
      </xdr:nvSpPr>
      <xdr:spPr>
        <a:xfrm>
          <a:off x="6148070" y="16027400"/>
          <a:ext cx="79375" cy="666115"/>
        </a:xfrm>
        <a:prstGeom prst="rect">
          <a:avLst/>
        </a:prstGeom>
        <a:noFill/>
        <a:ln w="9525">
          <a:noFill/>
        </a:ln>
      </xdr:spPr>
    </xdr:sp>
    <xdr:clientData/>
  </xdr:twoCellAnchor>
  <xdr:twoCellAnchor editAs="oneCell">
    <xdr:from>
      <xdr:col>7</xdr:col>
      <xdr:colOff>0</xdr:colOff>
      <xdr:row>28</xdr:row>
      <xdr:rowOff>0</xdr:rowOff>
    </xdr:from>
    <xdr:to>
      <xdr:col>7</xdr:col>
      <xdr:colOff>79375</xdr:colOff>
      <xdr:row>28</xdr:row>
      <xdr:rowOff>666115</xdr:rowOff>
    </xdr:to>
    <xdr:sp macro="" textlink="">
      <xdr:nvSpPr>
        <xdr:cNvPr id="68" name="Text Box 9540"/>
        <xdr:cNvSpPr txBox="1"/>
      </xdr:nvSpPr>
      <xdr:spPr>
        <a:xfrm>
          <a:off x="6148070" y="27927300"/>
          <a:ext cx="79375" cy="666115"/>
        </a:xfrm>
        <a:prstGeom prst="rect">
          <a:avLst/>
        </a:prstGeom>
        <a:noFill/>
        <a:ln w="9525">
          <a:noFill/>
        </a:ln>
      </xdr:spPr>
    </xdr:sp>
    <xdr:clientData/>
  </xdr:twoCellAnchor>
  <xdr:twoCellAnchor editAs="oneCell">
    <xdr:from>
      <xdr:col>7</xdr:col>
      <xdr:colOff>0</xdr:colOff>
      <xdr:row>28</xdr:row>
      <xdr:rowOff>0</xdr:rowOff>
    </xdr:from>
    <xdr:to>
      <xdr:col>7</xdr:col>
      <xdr:colOff>79375</xdr:colOff>
      <xdr:row>28</xdr:row>
      <xdr:rowOff>666115</xdr:rowOff>
    </xdr:to>
    <xdr:sp macro="" textlink="">
      <xdr:nvSpPr>
        <xdr:cNvPr id="69" name="Text Box 9540"/>
        <xdr:cNvSpPr txBox="1"/>
      </xdr:nvSpPr>
      <xdr:spPr>
        <a:xfrm>
          <a:off x="6148070" y="27927300"/>
          <a:ext cx="79375" cy="666115"/>
        </a:xfrm>
        <a:prstGeom prst="rect">
          <a:avLst/>
        </a:prstGeom>
        <a:noFill/>
        <a:ln w="9525">
          <a:noFill/>
        </a:ln>
      </xdr:spPr>
    </xdr:sp>
    <xdr:clientData/>
  </xdr:twoCellAnchor>
  <xdr:twoCellAnchor editAs="oneCell">
    <xdr:from>
      <xdr:col>7</xdr:col>
      <xdr:colOff>0</xdr:colOff>
      <xdr:row>28</xdr:row>
      <xdr:rowOff>0</xdr:rowOff>
    </xdr:from>
    <xdr:to>
      <xdr:col>7</xdr:col>
      <xdr:colOff>79375</xdr:colOff>
      <xdr:row>28</xdr:row>
      <xdr:rowOff>666115</xdr:rowOff>
    </xdr:to>
    <xdr:sp macro="" textlink="">
      <xdr:nvSpPr>
        <xdr:cNvPr id="70" name="Text Box 9540"/>
        <xdr:cNvSpPr txBox="1"/>
      </xdr:nvSpPr>
      <xdr:spPr>
        <a:xfrm>
          <a:off x="6148070" y="27927300"/>
          <a:ext cx="79375" cy="666115"/>
        </a:xfrm>
        <a:prstGeom prst="rect">
          <a:avLst/>
        </a:prstGeom>
        <a:noFill/>
        <a:ln w="9525">
          <a:noFill/>
        </a:ln>
      </xdr:spPr>
    </xdr:sp>
    <xdr:clientData/>
  </xdr:twoCellAnchor>
  <xdr:twoCellAnchor editAs="oneCell">
    <xdr:from>
      <xdr:col>7</xdr:col>
      <xdr:colOff>0</xdr:colOff>
      <xdr:row>28</xdr:row>
      <xdr:rowOff>0</xdr:rowOff>
    </xdr:from>
    <xdr:to>
      <xdr:col>7</xdr:col>
      <xdr:colOff>79375</xdr:colOff>
      <xdr:row>28</xdr:row>
      <xdr:rowOff>666115</xdr:rowOff>
    </xdr:to>
    <xdr:sp macro="" textlink="">
      <xdr:nvSpPr>
        <xdr:cNvPr id="71" name="Text Box 9540"/>
        <xdr:cNvSpPr txBox="1"/>
      </xdr:nvSpPr>
      <xdr:spPr>
        <a:xfrm>
          <a:off x="6148070" y="27927300"/>
          <a:ext cx="79375" cy="666115"/>
        </a:xfrm>
        <a:prstGeom prst="rect">
          <a:avLst/>
        </a:prstGeom>
        <a:noFill/>
        <a:ln w="9525">
          <a:noFill/>
        </a:ln>
      </xdr:spPr>
    </xdr:sp>
    <xdr:clientData/>
  </xdr:twoCellAnchor>
  <xdr:twoCellAnchor editAs="oneCell">
    <xdr:from>
      <xdr:col>7</xdr:col>
      <xdr:colOff>0</xdr:colOff>
      <xdr:row>28</xdr:row>
      <xdr:rowOff>0</xdr:rowOff>
    </xdr:from>
    <xdr:to>
      <xdr:col>7</xdr:col>
      <xdr:colOff>79375</xdr:colOff>
      <xdr:row>28</xdr:row>
      <xdr:rowOff>666115</xdr:rowOff>
    </xdr:to>
    <xdr:sp macro="" textlink="">
      <xdr:nvSpPr>
        <xdr:cNvPr id="72" name="Text Box 9540"/>
        <xdr:cNvSpPr txBox="1"/>
      </xdr:nvSpPr>
      <xdr:spPr>
        <a:xfrm>
          <a:off x="6148070" y="27927300"/>
          <a:ext cx="79375" cy="666115"/>
        </a:xfrm>
        <a:prstGeom prst="rect">
          <a:avLst/>
        </a:prstGeom>
        <a:noFill/>
        <a:ln w="9525">
          <a:noFill/>
        </a:ln>
      </xdr:spPr>
    </xdr:sp>
    <xdr:clientData/>
  </xdr:twoCellAnchor>
  <xdr:twoCellAnchor editAs="oneCell">
    <xdr:from>
      <xdr:col>7</xdr:col>
      <xdr:colOff>0</xdr:colOff>
      <xdr:row>28</xdr:row>
      <xdr:rowOff>0</xdr:rowOff>
    </xdr:from>
    <xdr:to>
      <xdr:col>7</xdr:col>
      <xdr:colOff>79375</xdr:colOff>
      <xdr:row>28</xdr:row>
      <xdr:rowOff>666115</xdr:rowOff>
    </xdr:to>
    <xdr:sp macro="" textlink="">
      <xdr:nvSpPr>
        <xdr:cNvPr id="73" name="Text Box 9540"/>
        <xdr:cNvSpPr txBox="1"/>
      </xdr:nvSpPr>
      <xdr:spPr>
        <a:xfrm>
          <a:off x="6148070" y="27927300"/>
          <a:ext cx="79375" cy="666115"/>
        </a:xfrm>
        <a:prstGeom prst="rect">
          <a:avLst/>
        </a:prstGeom>
        <a:noFill/>
        <a:ln w="9525">
          <a:noFill/>
        </a:ln>
      </xdr:spPr>
    </xdr:sp>
    <xdr:clientData/>
  </xdr:twoCellAnchor>
  <xdr:twoCellAnchor editAs="oneCell">
    <xdr:from>
      <xdr:col>7</xdr:col>
      <xdr:colOff>0</xdr:colOff>
      <xdr:row>28</xdr:row>
      <xdr:rowOff>0</xdr:rowOff>
    </xdr:from>
    <xdr:to>
      <xdr:col>7</xdr:col>
      <xdr:colOff>79375</xdr:colOff>
      <xdr:row>28</xdr:row>
      <xdr:rowOff>666115</xdr:rowOff>
    </xdr:to>
    <xdr:sp macro="" textlink="">
      <xdr:nvSpPr>
        <xdr:cNvPr id="74" name="Text Box 9540"/>
        <xdr:cNvSpPr txBox="1"/>
      </xdr:nvSpPr>
      <xdr:spPr>
        <a:xfrm>
          <a:off x="6148070" y="27927300"/>
          <a:ext cx="79375" cy="666115"/>
        </a:xfrm>
        <a:prstGeom prst="rect">
          <a:avLst/>
        </a:prstGeom>
        <a:noFill/>
        <a:ln w="9525">
          <a:noFill/>
        </a:ln>
      </xdr:spPr>
    </xdr:sp>
    <xdr:clientData/>
  </xdr:twoCellAnchor>
  <xdr:twoCellAnchor editAs="oneCell">
    <xdr:from>
      <xdr:col>7</xdr:col>
      <xdr:colOff>0</xdr:colOff>
      <xdr:row>28</xdr:row>
      <xdr:rowOff>0</xdr:rowOff>
    </xdr:from>
    <xdr:to>
      <xdr:col>7</xdr:col>
      <xdr:colOff>79375</xdr:colOff>
      <xdr:row>28</xdr:row>
      <xdr:rowOff>666115</xdr:rowOff>
    </xdr:to>
    <xdr:sp macro="" textlink="">
      <xdr:nvSpPr>
        <xdr:cNvPr id="75" name="Text Box 9540"/>
        <xdr:cNvSpPr txBox="1"/>
      </xdr:nvSpPr>
      <xdr:spPr>
        <a:xfrm>
          <a:off x="6148070" y="27927300"/>
          <a:ext cx="79375" cy="666115"/>
        </a:xfrm>
        <a:prstGeom prst="rect">
          <a:avLst/>
        </a:prstGeom>
        <a:noFill/>
        <a:ln w="9525">
          <a:noFill/>
        </a:ln>
      </xdr:spPr>
    </xdr:sp>
    <xdr:clientData/>
  </xdr:twoCellAnchor>
  <xdr:twoCellAnchor editAs="oneCell">
    <xdr:from>
      <xdr:col>7</xdr:col>
      <xdr:colOff>0</xdr:colOff>
      <xdr:row>28</xdr:row>
      <xdr:rowOff>0</xdr:rowOff>
    </xdr:from>
    <xdr:to>
      <xdr:col>7</xdr:col>
      <xdr:colOff>79375</xdr:colOff>
      <xdr:row>28</xdr:row>
      <xdr:rowOff>666115</xdr:rowOff>
    </xdr:to>
    <xdr:sp macro="" textlink="">
      <xdr:nvSpPr>
        <xdr:cNvPr id="76" name="Text Box 9540"/>
        <xdr:cNvSpPr txBox="1"/>
      </xdr:nvSpPr>
      <xdr:spPr>
        <a:xfrm>
          <a:off x="6148070" y="27927300"/>
          <a:ext cx="79375" cy="666115"/>
        </a:xfrm>
        <a:prstGeom prst="rect">
          <a:avLst/>
        </a:prstGeom>
        <a:noFill/>
        <a:ln w="9525">
          <a:noFill/>
        </a:ln>
      </xdr:spPr>
    </xdr:sp>
    <xdr:clientData/>
  </xdr:twoCellAnchor>
  <xdr:twoCellAnchor editAs="oneCell">
    <xdr:from>
      <xdr:col>7</xdr:col>
      <xdr:colOff>0</xdr:colOff>
      <xdr:row>28</xdr:row>
      <xdr:rowOff>0</xdr:rowOff>
    </xdr:from>
    <xdr:to>
      <xdr:col>7</xdr:col>
      <xdr:colOff>79375</xdr:colOff>
      <xdr:row>28</xdr:row>
      <xdr:rowOff>666115</xdr:rowOff>
    </xdr:to>
    <xdr:sp macro="" textlink="">
      <xdr:nvSpPr>
        <xdr:cNvPr id="77" name="Text Box 9540"/>
        <xdr:cNvSpPr txBox="1"/>
      </xdr:nvSpPr>
      <xdr:spPr>
        <a:xfrm>
          <a:off x="6148070" y="27927300"/>
          <a:ext cx="79375" cy="666115"/>
        </a:xfrm>
        <a:prstGeom prst="rect">
          <a:avLst/>
        </a:prstGeom>
        <a:noFill/>
        <a:ln w="9525">
          <a:noFill/>
        </a:ln>
      </xdr:spPr>
    </xdr:sp>
    <xdr:clientData/>
  </xdr:twoCellAnchor>
  <xdr:twoCellAnchor editAs="oneCell">
    <xdr:from>
      <xdr:col>7</xdr:col>
      <xdr:colOff>0</xdr:colOff>
      <xdr:row>28</xdr:row>
      <xdr:rowOff>0</xdr:rowOff>
    </xdr:from>
    <xdr:to>
      <xdr:col>7</xdr:col>
      <xdr:colOff>79375</xdr:colOff>
      <xdr:row>28</xdr:row>
      <xdr:rowOff>666115</xdr:rowOff>
    </xdr:to>
    <xdr:sp macro="" textlink="">
      <xdr:nvSpPr>
        <xdr:cNvPr id="78" name="Text Box 9540"/>
        <xdr:cNvSpPr txBox="1"/>
      </xdr:nvSpPr>
      <xdr:spPr>
        <a:xfrm>
          <a:off x="6148070" y="27927300"/>
          <a:ext cx="79375" cy="666115"/>
        </a:xfrm>
        <a:prstGeom prst="rect">
          <a:avLst/>
        </a:prstGeom>
        <a:noFill/>
        <a:ln w="9525">
          <a:noFill/>
        </a:ln>
      </xdr:spPr>
    </xdr:sp>
    <xdr:clientData/>
  </xdr:twoCellAnchor>
  <xdr:twoCellAnchor editAs="oneCell">
    <xdr:from>
      <xdr:col>7</xdr:col>
      <xdr:colOff>0</xdr:colOff>
      <xdr:row>28</xdr:row>
      <xdr:rowOff>0</xdr:rowOff>
    </xdr:from>
    <xdr:to>
      <xdr:col>7</xdr:col>
      <xdr:colOff>79375</xdr:colOff>
      <xdr:row>28</xdr:row>
      <xdr:rowOff>666115</xdr:rowOff>
    </xdr:to>
    <xdr:sp macro="" textlink="">
      <xdr:nvSpPr>
        <xdr:cNvPr id="79" name="Text Box 9540"/>
        <xdr:cNvSpPr txBox="1"/>
      </xdr:nvSpPr>
      <xdr:spPr>
        <a:xfrm>
          <a:off x="6148070" y="27927300"/>
          <a:ext cx="79375" cy="666115"/>
        </a:xfrm>
        <a:prstGeom prst="rect">
          <a:avLst/>
        </a:prstGeom>
        <a:noFill/>
        <a:ln w="9525">
          <a:noFill/>
        </a:ln>
      </xdr:spPr>
    </xdr:sp>
    <xdr:clientData/>
  </xdr:twoCellAnchor>
  <xdr:twoCellAnchor editAs="oneCell">
    <xdr:from>
      <xdr:col>7</xdr:col>
      <xdr:colOff>0</xdr:colOff>
      <xdr:row>28</xdr:row>
      <xdr:rowOff>0</xdr:rowOff>
    </xdr:from>
    <xdr:to>
      <xdr:col>7</xdr:col>
      <xdr:colOff>79375</xdr:colOff>
      <xdr:row>28</xdr:row>
      <xdr:rowOff>666115</xdr:rowOff>
    </xdr:to>
    <xdr:sp macro="" textlink="">
      <xdr:nvSpPr>
        <xdr:cNvPr id="80" name="Text Box 9540"/>
        <xdr:cNvSpPr txBox="1"/>
      </xdr:nvSpPr>
      <xdr:spPr>
        <a:xfrm>
          <a:off x="6148070" y="27927300"/>
          <a:ext cx="79375" cy="666115"/>
        </a:xfrm>
        <a:prstGeom prst="rect">
          <a:avLst/>
        </a:prstGeom>
        <a:noFill/>
        <a:ln w="9525">
          <a:noFill/>
        </a:ln>
      </xdr:spPr>
    </xdr:sp>
    <xdr:clientData/>
  </xdr:twoCellAnchor>
  <xdr:twoCellAnchor editAs="oneCell">
    <xdr:from>
      <xdr:col>7</xdr:col>
      <xdr:colOff>0</xdr:colOff>
      <xdr:row>28</xdr:row>
      <xdr:rowOff>0</xdr:rowOff>
    </xdr:from>
    <xdr:to>
      <xdr:col>7</xdr:col>
      <xdr:colOff>79375</xdr:colOff>
      <xdr:row>28</xdr:row>
      <xdr:rowOff>666115</xdr:rowOff>
    </xdr:to>
    <xdr:sp macro="" textlink="">
      <xdr:nvSpPr>
        <xdr:cNvPr id="81" name="Text Box 9540"/>
        <xdr:cNvSpPr txBox="1"/>
      </xdr:nvSpPr>
      <xdr:spPr>
        <a:xfrm>
          <a:off x="6148070" y="27927300"/>
          <a:ext cx="79375" cy="666115"/>
        </a:xfrm>
        <a:prstGeom prst="rect">
          <a:avLst/>
        </a:prstGeom>
        <a:noFill/>
        <a:ln w="9525">
          <a:noFill/>
        </a:ln>
      </xdr:spPr>
    </xdr:sp>
    <xdr:clientData/>
  </xdr:twoCellAnchor>
  <xdr:twoCellAnchor editAs="oneCell">
    <xdr:from>
      <xdr:col>7</xdr:col>
      <xdr:colOff>0</xdr:colOff>
      <xdr:row>28</xdr:row>
      <xdr:rowOff>0</xdr:rowOff>
    </xdr:from>
    <xdr:to>
      <xdr:col>7</xdr:col>
      <xdr:colOff>79375</xdr:colOff>
      <xdr:row>28</xdr:row>
      <xdr:rowOff>666115</xdr:rowOff>
    </xdr:to>
    <xdr:sp macro="" textlink="">
      <xdr:nvSpPr>
        <xdr:cNvPr id="82" name="Text Box 9540"/>
        <xdr:cNvSpPr txBox="1"/>
      </xdr:nvSpPr>
      <xdr:spPr>
        <a:xfrm>
          <a:off x="6148070" y="27927300"/>
          <a:ext cx="79375" cy="666115"/>
        </a:xfrm>
        <a:prstGeom prst="rect">
          <a:avLst/>
        </a:prstGeom>
        <a:noFill/>
        <a:ln w="9525">
          <a:noFill/>
        </a:ln>
      </xdr:spPr>
    </xdr:sp>
    <xdr:clientData/>
  </xdr:twoCellAnchor>
  <xdr:twoCellAnchor editAs="oneCell">
    <xdr:from>
      <xdr:col>7</xdr:col>
      <xdr:colOff>0</xdr:colOff>
      <xdr:row>28</xdr:row>
      <xdr:rowOff>0</xdr:rowOff>
    </xdr:from>
    <xdr:to>
      <xdr:col>7</xdr:col>
      <xdr:colOff>79375</xdr:colOff>
      <xdr:row>28</xdr:row>
      <xdr:rowOff>666115</xdr:rowOff>
    </xdr:to>
    <xdr:sp macro="" textlink="">
      <xdr:nvSpPr>
        <xdr:cNvPr id="83" name="Text Box 9540"/>
        <xdr:cNvSpPr txBox="1"/>
      </xdr:nvSpPr>
      <xdr:spPr>
        <a:xfrm>
          <a:off x="6148070" y="27927300"/>
          <a:ext cx="79375" cy="666115"/>
        </a:xfrm>
        <a:prstGeom prst="rect">
          <a:avLst/>
        </a:prstGeom>
        <a:noFill/>
        <a:ln w="9525">
          <a:noFill/>
        </a:ln>
      </xdr:spPr>
    </xdr:sp>
    <xdr:clientData/>
  </xdr:twoCellAnchor>
  <xdr:twoCellAnchor editAs="oneCell">
    <xdr:from>
      <xdr:col>7</xdr:col>
      <xdr:colOff>0</xdr:colOff>
      <xdr:row>28</xdr:row>
      <xdr:rowOff>0</xdr:rowOff>
    </xdr:from>
    <xdr:to>
      <xdr:col>7</xdr:col>
      <xdr:colOff>79375</xdr:colOff>
      <xdr:row>28</xdr:row>
      <xdr:rowOff>666115</xdr:rowOff>
    </xdr:to>
    <xdr:sp macro="" textlink="">
      <xdr:nvSpPr>
        <xdr:cNvPr id="84" name="Text Box 9540"/>
        <xdr:cNvSpPr txBox="1"/>
      </xdr:nvSpPr>
      <xdr:spPr>
        <a:xfrm>
          <a:off x="6148070" y="27927300"/>
          <a:ext cx="79375" cy="666115"/>
        </a:xfrm>
        <a:prstGeom prst="rect">
          <a:avLst/>
        </a:prstGeom>
        <a:noFill/>
        <a:ln w="9525">
          <a:noFill/>
        </a:ln>
      </xdr:spPr>
    </xdr:sp>
    <xdr:clientData/>
  </xdr:twoCellAnchor>
  <xdr:twoCellAnchor editAs="oneCell">
    <xdr:from>
      <xdr:col>7</xdr:col>
      <xdr:colOff>0</xdr:colOff>
      <xdr:row>28</xdr:row>
      <xdr:rowOff>0</xdr:rowOff>
    </xdr:from>
    <xdr:to>
      <xdr:col>7</xdr:col>
      <xdr:colOff>79375</xdr:colOff>
      <xdr:row>28</xdr:row>
      <xdr:rowOff>666115</xdr:rowOff>
    </xdr:to>
    <xdr:sp macro="" textlink="">
      <xdr:nvSpPr>
        <xdr:cNvPr id="85" name="Text Box 9540"/>
        <xdr:cNvSpPr txBox="1"/>
      </xdr:nvSpPr>
      <xdr:spPr>
        <a:xfrm>
          <a:off x="6148070" y="27927300"/>
          <a:ext cx="79375" cy="666115"/>
        </a:xfrm>
        <a:prstGeom prst="rect">
          <a:avLst/>
        </a:prstGeom>
        <a:noFill/>
        <a:ln w="9525">
          <a:noFill/>
        </a:ln>
      </xdr:spPr>
    </xdr:sp>
    <xdr:clientData/>
  </xdr:twoCellAnchor>
  <xdr:twoCellAnchor editAs="oneCell">
    <xdr:from>
      <xdr:col>7</xdr:col>
      <xdr:colOff>0</xdr:colOff>
      <xdr:row>28</xdr:row>
      <xdr:rowOff>0</xdr:rowOff>
    </xdr:from>
    <xdr:to>
      <xdr:col>7</xdr:col>
      <xdr:colOff>79375</xdr:colOff>
      <xdr:row>28</xdr:row>
      <xdr:rowOff>666115</xdr:rowOff>
    </xdr:to>
    <xdr:sp macro="" textlink="">
      <xdr:nvSpPr>
        <xdr:cNvPr id="86" name="Text Box 9540"/>
        <xdr:cNvSpPr txBox="1"/>
      </xdr:nvSpPr>
      <xdr:spPr>
        <a:xfrm>
          <a:off x="6148070" y="27927300"/>
          <a:ext cx="79375" cy="666115"/>
        </a:xfrm>
        <a:prstGeom prst="rect">
          <a:avLst/>
        </a:prstGeom>
        <a:noFill/>
        <a:ln w="9525">
          <a:noFill/>
        </a:ln>
      </xdr:spPr>
    </xdr:sp>
    <xdr:clientData/>
  </xdr:twoCellAnchor>
  <xdr:twoCellAnchor editAs="oneCell">
    <xdr:from>
      <xdr:col>7</xdr:col>
      <xdr:colOff>0</xdr:colOff>
      <xdr:row>28</xdr:row>
      <xdr:rowOff>0</xdr:rowOff>
    </xdr:from>
    <xdr:to>
      <xdr:col>7</xdr:col>
      <xdr:colOff>79375</xdr:colOff>
      <xdr:row>28</xdr:row>
      <xdr:rowOff>666115</xdr:rowOff>
    </xdr:to>
    <xdr:sp macro="" textlink="">
      <xdr:nvSpPr>
        <xdr:cNvPr id="87" name="Text Box 9540"/>
        <xdr:cNvSpPr txBox="1"/>
      </xdr:nvSpPr>
      <xdr:spPr>
        <a:xfrm>
          <a:off x="6148070" y="27927300"/>
          <a:ext cx="79375" cy="666115"/>
        </a:xfrm>
        <a:prstGeom prst="rect">
          <a:avLst/>
        </a:prstGeom>
        <a:noFill/>
        <a:ln w="9525">
          <a:noFill/>
        </a:ln>
      </xdr:spPr>
    </xdr:sp>
    <xdr:clientData/>
  </xdr:twoCellAnchor>
  <xdr:twoCellAnchor editAs="oneCell">
    <xdr:from>
      <xdr:col>7</xdr:col>
      <xdr:colOff>0</xdr:colOff>
      <xdr:row>28</xdr:row>
      <xdr:rowOff>0</xdr:rowOff>
    </xdr:from>
    <xdr:to>
      <xdr:col>7</xdr:col>
      <xdr:colOff>79375</xdr:colOff>
      <xdr:row>28</xdr:row>
      <xdr:rowOff>666115</xdr:rowOff>
    </xdr:to>
    <xdr:sp macro="" textlink="">
      <xdr:nvSpPr>
        <xdr:cNvPr id="88" name="Text Box 9540"/>
        <xdr:cNvSpPr txBox="1"/>
      </xdr:nvSpPr>
      <xdr:spPr>
        <a:xfrm>
          <a:off x="6148070" y="27927300"/>
          <a:ext cx="79375" cy="666115"/>
        </a:xfrm>
        <a:prstGeom prst="rect">
          <a:avLst/>
        </a:prstGeom>
        <a:noFill/>
        <a:ln w="9525">
          <a:noFill/>
        </a:ln>
      </xdr:spPr>
    </xdr:sp>
    <xdr:clientData/>
  </xdr:twoCellAnchor>
  <xdr:twoCellAnchor editAs="oneCell">
    <xdr:from>
      <xdr:col>7</xdr:col>
      <xdr:colOff>0</xdr:colOff>
      <xdr:row>28</xdr:row>
      <xdr:rowOff>0</xdr:rowOff>
    </xdr:from>
    <xdr:to>
      <xdr:col>7</xdr:col>
      <xdr:colOff>79375</xdr:colOff>
      <xdr:row>28</xdr:row>
      <xdr:rowOff>666115</xdr:rowOff>
    </xdr:to>
    <xdr:sp macro="" textlink="">
      <xdr:nvSpPr>
        <xdr:cNvPr id="89" name="Text Box 9540"/>
        <xdr:cNvSpPr txBox="1"/>
      </xdr:nvSpPr>
      <xdr:spPr>
        <a:xfrm>
          <a:off x="6148070" y="27927300"/>
          <a:ext cx="79375" cy="666115"/>
        </a:xfrm>
        <a:prstGeom prst="rect">
          <a:avLst/>
        </a:prstGeom>
        <a:noFill/>
        <a:ln w="9525">
          <a:noFill/>
        </a:ln>
      </xdr:spPr>
    </xdr:sp>
    <xdr:clientData/>
  </xdr:twoCellAnchor>
  <xdr:twoCellAnchor editAs="oneCell">
    <xdr:from>
      <xdr:col>7</xdr:col>
      <xdr:colOff>0</xdr:colOff>
      <xdr:row>39</xdr:row>
      <xdr:rowOff>0</xdr:rowOff>
    </xdr:from>
    <xdr:to>
      <xdr:col>7</xdr:col>
      <xdr:colOff>79375</xdr:colOff>
      <xdr:row>39</xdr:row>
      <xdr:rowOff>666115</xdr:rowOff>
    </xdr:to>
    <xdr:sp macro="" textlink="">
      <xdr:nvSpPr>
        <xdr:cNvPr id="90" name="Text Box 9540"/>
        <xdr:cNvSpPr txBox="1"/>
      </xdr:nvSpPr>
      <xdr:spPr>
        <a:xfrm>
          <a:off x="6148070" y="39344600"/>
          <a:ext cx="79375" cy="666115"/>
        </a:xfrm>
        <a:prstGeom prst="rect">
          <a:avLst/>
        </a:prstGeom>
        <a:noFill/>
        <a:ln w="9525">
          <a:noFill/>
        </a:ln>
      </xdr:spPr>
    </xdr:sp>
    <xdr:clientData/>
  </xdr:twoCellAnchor>
  <xdr:twoCellAnchor editAs="oneCell">
    <xdr:from>
      <xdr:col>7</xdr:col>
      <xdr:colOff>0</xdr:colOff>
      <xdr:row>39</xdr:row>
      <xdr:rowOff>0</xdr:rowOff>
    </xdr:from>
    <xdr:to>
      <xdr:col>7</xdr:col>
      <xdr:colOff>79375</xdr:colOff>
      <xdr:row>39</xdr:row>
      <xdr:rowOff>666115</xdr:rowOff>
    </xdr:to>
    <xdr:sp macro="" textlink="">
      <xdr:nvSpPr>
        <xdr:cNvPr id="91" name="Text Box 9540"/>
        <xdr:cNvSpPr txBox="1"/>
      </xdr:nvSpPr>
      <xdr:spPr>
        <a:xfrm>
          <a:off x="6148070" y="39344600"/>
          <a:ext cx="79375" cy="666115"/>
        </a:xfrm>
        <a:prstGeom prst="rect">
          <a:avLst/>
        </a:prstGeom>
        <a:noFill/>
        <a:ln w="9525">
          <a:noFill/>
        </a:ln>
      </xdr:spPr>
    </xdr:sp>
    <xdr:clientData/>
  </xdr:twoCellAnchor>
  <xdr:twoCellAnchor editAs="oneCell">
    <xdr:from>
      <xdr:col>7</xdr:col>
      <xdr:colOff>0</xdr:colOff>
      <xdr:row>39</xdr:row>
      <xdr:rowOff>0</xdr:rowOff>
    </xdr:from>
    <xdr:to>
      <xdr:col>7</xdr:col>
      <xdr:colOff>79375</xdr:colOff>
      <xdr:row>39</xdr:row>
      <xdr:rowOff>666115</xdr:rowOff>
    </xdr:to>
    <xdr:sp macro="" textlink="">
      <xdr:nvSpPr>
        <xdr:cNvPr id="92" name="Text Box 9540"/>
        <xdr:cNvSpPr txBox="1"/>
      </xdr:nvSpPr>
      <xdr:spPr>
        <a:xfrm>
          <a:off x="6148070" y="39344600"/>
          <a:ext cx="79375" cy="666115"/>
        </a:xfrm>
        <a:prstGeom prst="rect">
          <a:avLst/>
        </a:prstGeom>
        <a:noFill/>
        <a:ln w="9525">
          <a:noFill/>
        </a:ln>
      </xdr:spPr>
    </xdr:sp>
    <xdr:clientData/>
  </xdr:twoCellAnchor>
  <xdr:twoCellAnchor editAs="oneCell">
    <xdr:from>
      <xdr:col>7</xdr:col>
      <xdr:colOff>0</xdr:colOff>
      <xdr:row>39</xdr:row>
      <xdr:rowOff>0</xdr:rowOff>
    </xdr:from>
    <xdr:to>
      <xdr:col>7</xdr:col>
      <xdr:colOff>79375</xdr:colOff>
      <xdr:row>39</xdr:row>
      <xdr:rowOff>666115</xdr:rowOff>
    </xdr:to>
    <xdr:sp macro="" textlink="">
      <xdr:nvSpPr>
        <xdr:cNvPr id="93" name="Text Box 9540"/>
        <xdr:cNvSpPr txBox="1"/>
      </xdr:nvSpPr>
      <xdr:spPr>
        <a:xfrm>
          <a:off x="6148070" y="39344600"/>
          <a:ext cx="79375" cy="666115"/>
        </a:xfrm>
        <a:prstGeom prst="rect">
          <a:avLst/>
        </a:prstGeom>
        <a:noFill/>
        <a:ln w="9525">
          <a:noFill/>
        </a:ln>
      </xdr:spPr>
    </xdr:sp>
    <xdr:clientData/>
  </xdr:twoCellAnchor>
  <xdr:twoCellAnchor editAs="oneCell">
    <xdr:from>
      <xdr:col>7</xdr:col>
      <xdr:colOff>0</xdr:colOff>
      <xdr:row>39</xdr:row>
      <xdr:rowOff>0</xdr:rowOff>
    </xdr:from>
    <xdr:to>
      <xdr:col>7</xdr:col>
      <xdr:colOff>79375</xdr:colOff>
      <xdr:row>39</xdr:row>
      <xdr:rowOff>666115</xdr:rowOff>
    </xdr:to>
    <xdr:sp macro="" textlink="">
      <xdr:nvSpPr>
        <xdr:cNvPr id="94" name="Text Box 9540"/>
        <xdr:cNvSpPr txBox="1"/>
      </xdr:nvSpPr>
      <xdr:spPr>
        <a:xfrm>
          <a:off x="6148070" y="39344600"/>
          <a:ext cx="79375" cy="666115"/>
        </a:xfrm>
        <a:prstGeom prst="rect">
          <a:avLst/>
        </a:prstGeom>
        <a:noFill/>
        <a:ln w="9525">
          <a:noFill/>
        </a:ln>
      </xdr:spPr>
    </xdr:sp>
    <xdr:clientData/>
  </xdr:twoCellAnchor>
  <xdr:twoCellAnchor editAs="oneCell">
    <xdr:from>
      <xdr:col>7</xdr:col>
      <xdr:colOff>0</xdr:colOff>
      <xdr:row>39</xdr:row>
      <xdr:rowOff>0</xdr:rowOff>
    </xdr:from>
    <xdr:to>
      <xdr:col>7</xdr:col>
      <xdr:colOff>79375</xdr:colOff>
      <xdr:row>39</xdr:row>
      <xdr:rowOff>666115</xdr:rowOff>
    </xdr:to>
    <xdr:sp macro="" textlink="">
      <xdr:nvSpPr>
        <xdr:cNvPr id="95" name="Text Box 9540"/>
        <xdr:cNvSpPr txBox="1"/>
      </xdr:nvSpPr>
      <xdr:spPr>
        <a:xfrm>
          <a:off x="6148070" y="39344600"/>
          <a:ext cx="79375" cy="666115"/>
        </a:xfrm>
        <a:prstGeom prst="rect">
          <a:avLst/>
        </a:prstGeom>
        <a:noFill/>
        <a:ln w="9525">
          <a:noFill/>
        </a:ln>
      </xdr:spPr>
    </xdr:sp>
    <xdr:clientData/>
  </xdr:twoCellAnchor>
  <xdr:twoCellAnchor editAs="oneCell">
    <xdr:from>
      <xdr:col>7</xdr:col>
      <xdr:colOff>0</xdr:colOff>
      <xdr:row>39</xdr:row>
      <xdr:rowOff>0</xdr:rowOff>
    </xdr:from>
    <xdr:to>
      <xdr:col>7</xdr:col>
      <xdr:colOff>79375</xdr:colOff>
      <xdr:row>39</xdr:row>
      <xdr:rowOff>666115</xdr:rowOff>
    </xdr:to>
    <xdr:sp macro="" textlink="">
      <xdr:nvSpPr>
        <xdr:cNvPr id="96" name="Text Box 9540"/>
        <xdr:cNvSpPr txBox="1"/>
      </xdr:nvSpPr>
      <xdr:spPr>
        <a:xfrm>
          <a:off x="6148070" y="39344600"/>
          <a:ext cx="79375" cy="666115"/>
        </a:xfrm>
        <a:prstGeom prst="rect">
          <a:avLst/>
        </a:prstGeom>
        <a:noFill/>
        <a:ln w="9525">
          <a:noFill/>
        </a:ln>
      </xdr:spPr>
    </xdr:sp>
    <xdr:clientData/>
  </xdr:twoCellAnchor>
  <xdr:twoCellAnchor editAs="oneCell">
    <xdr:from>
      <xdr:col>7</xdr:col>
      <xdr:colOff>0</xdr:colOff>
      <xdr:row>39</xdr:row>
      <xdr:rowOff>0</xdr:rowOff>
    </xdr:from>
    <xdr:to>
      <xdr:col>7</xdr:col>
      <xdr:colOff>79375</xdr:colOff>
      <xdr:row>39</xdr:row>
      <xdr:rowOff>666115</xdr:rowOff>
    </xdr:to>
    <xdr:sp macro="" textlink="">
      <xdr:nvSpPr>
        <xdr:cNvPr id="97" name="Text Box 9540"/>
        <xdr:cNvSpPr txBox="1"/>
      </xdr:nvSpPr>
      <xdr:spPr>
        <a:xfrm>
          <a:off x="6148070" y="39344600"/>
          <a:ext cx="79375" cy="666115"/>
        </a:xfrm>
        <a:prstGeom prst="rect">
          <a:avLst/>
        </a:prstGeom>
        <a:noFill/>
        <a:ln w="9525">
          <a:noFill/>
        </a:ln>
      </xdr:spPr>
    </xdr:sp>
    <xdr:clientData/>
  </xdr:twoCellAnchor>
  <xdr:twoCellAnchor editAs="oneCell">
    <xdr:from>
      <xdr:col>7</xdr:col>
      <xdr:colOff>0</xdr:colOff>
      <xdr:row>39</xdr:row>
      <xdr:rowOff>0</xdr:rowOff>
    </xdr:from>
    <xdr:to>
      <xdr:col>7</xdr:col>
      <xdr:colOff>79375</xdr:colOff>
      <xdr:row>39</xdr:row>
      <xdr:rowOff>666115</xdr:rowOff>
    </xdr:to>
    <xdr:sp macro="" textlink="">
      <xdr:nvSpPr>
        <xdr:cNvPr id="98" name="Text Box 9540"/>
        <xdr:cNvSpPr txBox="1"/>
      </xdr:nvSpPr>
      <xdr:spPr>
        <a:xfrm>
          <a:off x="6148070" y="39344600"/>
          <a:ext cx="79375" cy="666115"/>
        </a:xfrm>
        <a:prstGeom prst="rect">
          <a:avLst/>
        </a:prstGeom>
        <a:noFill/>
        <a:ln w="9525">
          <a:noFill/>
        </a:ln>
      </xdr:spPr>
    </xdr:sp>
    <xdr:clientData/>
  </xdr:twoCellAnchor>
  <xdr:twoCellAnchor editAs="oneCell">
    <xdr:from>
      <xdr:col>7</xdr:col>
      <xdr:colOff>0</xdr:colOff>
      <xdr:row>39</xdr:row>
      <xdr:rowOff>0</xdr:rowOff>
    </xdr:from>
    <xdr:to>
      <xdr:col>7</xdr:col>
      <xdr:colOff>79375</xdr:colOff>
      <xdr:row>39</xdr:row>
      <xdr:rowOff>666115</xdr:rowOff>
    </xdr:to>
    <xdr:sp macro="" textlink="">
      <xdr:nvSpPr>
        <xdr:cNvPr id="99" name="Text Box 9540"/>
        <xdr:cNvSpPr txBox="1"/>
      </xdr:nvSpPr>
      <xdr:spPr>
        <a:xfrm>
          <a:off x="6148070" y="39344600"/>
          <a:ext cx="79375" cy="666115"/>
        </a:xfrm>
        <a:prstGeom prst="rect">
          <a:avLst/>
        </a:prstGeom>
        <a:noFill/>
        <a:ln w="9525">
          <a:noFill/>
        </a:ln>
      </xdr:spPr>
    </xdr:sp>
    <xdr:clientData/>
  </xdr:twoCellAnchor>
  <xdr:twoCellAnchor editAs="oneCell">
    <xdr:from>
      <xdr:col>7</xdr:col>
      <xdr:colOff>0</xdr:colOff>
      <xdr:row>39</xdr:row>
      <xdr:rowOff>0</xdr:rowOff>
    </xdr:from>
    <xdr:to>
      <xdr:col>7</xdr:col>
      <xdr:colOff>79375</xdr:colOff>
      <xdr:row>39</xdr:row>
      <xdr:rowOff>666115</xdr:rowOff>
    </xdr:to>
    <xdr:sp macro="" textlink="">
      <xdr:nvSpPr>
        <xdr:cNvPr id="100" name="Text Box 9540"/>
        <xdr:cNvSpPr txBox="1"/>
      </xdr:nvSpPr>
      <xdr:spPr>
        <a:xfrm>
          <a:off x="6148070" y="39344600"/>
          <a:ext cx="79375" cy="666115"/>
        </a:xfrm>
        <a:prstGeom prst="rect">
          <a:avLst/>
        </a:prstGeom>
        <a:noFill/>
        <a:ln w="9525">
          <a:noFill/>
        </a:ln>
      </xdr:spPr>
    </xdr:sp>
    <xdr:clientData/>
  </xdr:twoCellAnchor>
  <xdr:twoCellAnchor editAs="oneCell">
    <xdr:from>
      <xdr:col>7</xdr:col>
      <xdr:colOff>0</xdr:colOff>
      <xdr:row>39</xdr:row>
      <xdr:rowOff>0</xdr:rowOff>
    </xdr:from>
    <xdr:to>
      <xdr:col>7</xdr:col>
      <xdr:colOff>79375</xdr:colOff>
      <xdr:row>39</xdr:row>
      <xdr:rowOff>666115</xdr:rowOff>
    </xdr:to>
    <xdr:sp macro="" textlink="">
      <xdr:nvSpPr>
        <xdr:cNvPr id="101" name="Text Box 9540"/>
        <xdr:cNvSpPr txBox="1"/>
      </xdr:nvSpPr>
      <xdr:spPr>
        <a:xfrm>
          <a:off x="6148070" y="39344600"/>
          <a:ext cx="79375" cy="666115"/>
        </a:xfrm>
        <a:prstGeom prst="rect">
          <a:avLst/>
        </a:prstGeom>
        <a:noFill/>
        <a:ln w="9525">
          <a:noFill/>
        </a:ln>
      </xdr:spPr>
    </xdr:sp>
    <xdr:clientData/>
  </xdr:twoCellAnchor>
  <xdr:twoCellAnchor editAs="oneCell">
    <xdr:from>
      <xdr:col>7</xdr:col>
      <xdr:colOff>0</xdr:colOff>
      <xdr:row>39</xdr:row>
      <xdr:rowOff>0</xdr:rowOff>
    </xdr:from>
    <xdr:to>
      <xdr:col>7</xdr:col>
      <xdr:colOff>79375</xdr:colOff>
      <xdr:row>39</xdr:row>
      <xdr:rowOff>666115</xdr:rowOff>
    </xdr:to>
    <xdr:sp macro="" textlink="">
      <xdr:nvSpPr>
        <xdr:cNvPr id="102" name="Text Box 9540"/>
        <xdr:cNvSpPr txBox="1"/>
      </xdr:nvSpPr>
      <xdr:spPr>
        <a:xfrm>
          <a:off x="6148070" y="39344600"/>
          <a:ext cx="79375" cy="666115"/>
        </a:xfrm>
        <a:prstGeom prst="rect">
          <a:avLst/>
        </a:prstGeom>
        <a:noFill/>
        <a:ln w="9525">
          <a:noFill/>
        </a:ln>
      </xdr:spPr>
    </xdr:sp>
    <xdr:clientData/>
  </xdr:twoCellAnchor>
  <xdr:twoCellAnchor editAs="oneCell">
    <xdr:from>
      <xdr:col>7</xdr:col>
      <xdr:colOff>0</xdr:colOff>
      <xdr:row>39</xdr:row>
      <xdr:rowOff>0</xdr:rowOff>
    </xdr:from>
    <xdr:to>
      <xdr:col>7</xdr:col>
      <xdr:colOff>79375</xdr:colOff>
      <xdr:row>39</xdr:row>
      <xdr:rowOff>666115</xdr:rowOff>
    </xdr:to>
    <xdr:sp macro="" textlink="">
      <xdr:nvSpPr>
        <xdr:cNvPr id="103" name="Text Box 9540"/>
        <xdr:cNvSpPr txBox="1"/>
      </xdr:nvSpPr>
      <xdr:spPr>
        <a:xfrm>
          <a:off x="6148070" y="39344600"/>
          <a:ext cx="79375" cy="666115"/>
        </a:xfrm>
        <a:prstGeom prst="rect">
          <a:avLst/>
        </a:prstGeom>
        <a:noFill/>
        <a:ln w="9525">
          <a:noFill/>
        </a:ln>
      </xdr:spPr>
    </xdr:sp>
    <xdr:clientData/>
  </xdr:twoCellAnchor>
  <xdr:twoCellAnchor editAs="oneCell">
    <xdr:from>
      <xdr:col>7</xdr:col>
      <xdr:colOff>0</xdr:colOff>
      <xdr:row>39</xdr:row>
      <xdr:rowOff>0</xdr:rowOff>
    </xdr:from>
    <xdr:to>
      <xdr:col>7</xdr:col>
      <xdr:colOff>79375</xdr:colOff>
      <xdr:row>39</xdr:row>
      <xdr:rowOff>666115</xdr:rowOff>
    </xdr:to>
    <xdr:sp macro="" textlink="">
      <xdr:nvSpPr>
        <xdr:cNvPr id="104" name="Text Box 9540"/>
        <xdr:cNvSpPr txBox="1"/>
      </xdr:nvSpPr>
      <xdr:spPr>
        <a:xfrm>
          <a:off x="6148070" y="39344600"/>
          <a:ext cx="79375" cy="666115"/>
        </a:xfrm>
        <a:prstGeom prst="rect">
          <a:avLst/>
        </a:prstGeom>
        <a:noFill/>
        <a:ln w="9525">
          <a:noFill/>
        </a:ln>
      </xdr:spPr>
    </xdr:sp>
    <xdr:clientData/>
  </xdr:twoCellAnchor>
  <xdr:twoCellAnchor editAs="oneCell">
    <xdr:from>
      <xdr:col>7</xdr:col>
      <xdr:colOff>0</xdr:colOff>
      <xdr:row>39</xdr:row>
      <xdr:rowOff>0</xdr:rowOff>
    </xdr:from>
    <xdr:to>
      <xdr:col>7</xdr:col>
      <xdr:colOff>79375</xdr:colOff>
      <xdr:row>39</xdr:row>
      <xdr:rowOff>666115</xdr:rowOff>
    </xdr:to>
    <xdr:sp macro="" textlink="">
      <xdr:nvSpPr>
        <xdr:cNvPr id="105" name="Text Box 9540"/>
        <xdr:cNvSpPr txBox="1"/>
      </xdr:nvSpPr>
      <xdr:spPr>
        <a:xfrm>
          <a:off x="6148070" y="39344600"/>
          <a:ext cx="79375" cy="666115"/>
        </a:xfrm>
        <a:prstGeom prst="rect">
          <a:avLst/>
        </a:prstGeom>
        <a:noFill/>
        <a:ln w="9525">
          <a:noFill/>
        </a:ln>
      </xdr:spPr>
    </xdr:sp>
    <xdr:clientData/>
  </xdr:twoCellAnchor>
  <xdr:twoCellAnchor editAs="oneCell">
    <xdr:from>
      <xdr:col>7</xdr:col>
      <xdr:colOff>0</xdr:colOff>
      <xdr:row>39</xdr:row>
      <xdr:rowOff>0</xdr:rowOff>
    </xdr:from>
    <xdr:to>
      <xdr:col>7</xdr:col>
      <xdr:colOff>79375</xdr:colOff>
      <xdr:row>39</xdr:row>
      <xdr:rowOff>666115</xdr:rowOff>
    </xdr:to>
    <xdr:sp macro="" textlink="">
      <xdr:nvSpPr>
        <xdr:cNvPr id="106" name="Text Box 9540"/>
        <xdr:cNvSpPr txBox="1"/>
      </xdr:nvSpPr>
      <xdr:spPr>
        <a:xfrm>
          <a:off x="6148070" y="39344600"/>
          <a:ext cx="79375" cy="666115"/>
        </a:xfrm>
        <a:prstGeom prst="rect">
          <a:avLst/>
        </a:prstGeom>
        <a:noFill/>
        <a:ln w="9525">
          <a:noFill/>
        </a:ln>
      </xdr:spPr>
    </xdr:sp>
    <xdr:clientData/>
  </xdr:twoCellAnchor>
  <xdr:twoCellAnchor editAs="oneCell">
    <xdr:from>
      <xdr:col>7</xdr:col>
      <xdr:colOff>0</xdr:colOff>
      <xdr:row>39</xdr:row>
      <xdr:rowOff>0</xdr:rowOff>
    </xdr:from>
    <xdr:to>
      <xdr:col>7</xdr:col>
      <xdr:colOff>79375</xdr:colOff>
      <xdr:row>39</xdr:row>
      <xdr:rowOff>666115</xdr:rowOff>
    </xdr:to>
    <xdr:sp macro="" textlink="">
      <xdr:nvSpPr>
        <xdr:cNvPr id="107" name="Text Box 9540"/>
        <xdr:cNvSpPr txBox="1"/>
      </xdr:nvSpPr>
      <xdr:spPr>
        <a:xfrm>
          <a:off x="6148070" y="39344600"/>
          <a:ext cx="79375" cy="666115"/>
        </a:xfrm>
        <a:prstGeom prst="rect">
          <a:avLst/>
        </a:prstGeom>
        <a:noFill/>
        <a:ln w="9525">
          <a:noFill/>
        </a:ln>
      </xdr:spPr>
    </xdr:sp>
    <xdr:clientData/>
  </xdr:twoCellAnchor>
  <xdr:twoCellAnchor editAs="oneCell">
    <xdr:from>
      <xdr:col>7</xdr:col>
      <xdr:colOff>0</xdr:colOff>
      <xdr:row>39</xdr:row>
      <xdr:rowOff>0</xdr:rowOff>
    </xdr:from>
    <xdr:to>
      <xdr:col>7</xdr:col>
      <xdr:colOff>79375</xdr:colOff>
      <xdr:row>39</xdr:row>
      <xdr:rowOff>666115</xdr:rowOff>
    </xdr:to>
    <xdr:sp macro="" textlink="">
      <xdr:nvSpPr>
        <xdr:cNvPr id="108" name="Text Box 9540"/>
        <xdr:cNvSpPr txBox="1"/>
      </xdr:nvSpPr>
      <xdr:spPr>
        <a:xfrm>
          <a:off x="6148070" y="39344600"/>
          <a:ext cx="79375" cy="666115"/>
        </a:xfrm>
        <a:prstGeom prst="rect">
          <a:avLst/>
        </a:prstGeom>
        <a:noFill/>
        <a:ln w="9525">
          <a:noFill/>
        </a:ln>
      </xdr:spPr>
    </xdr:sp>
    <xdr:clientData/>
  </xdr:twoCellAnchor>
  <xdr:twoCellAnchor editAs="oneCell">
    <xdr:from>
      <xdr:col>7</xdr:col>
      <xdr:colOff>0</xdr:colOff>
      <xdr:row>39</xdr:row>
      <xdr:rowOff>0</xdr:rowOff>
    </xdr:from>
    <xdr:to>
      <xdr:col>7</xdr:col>
      <xdr:colOff>79375</xdr:colOff>
      <xdr:row>39</xdr:row>
      <xdr:rowOff>666115</xdr:rowOff>
    </xdr:to>
    <xdr:sp macro="" textlink="">
      <xdr:nvSpPr>
        <xdr:cNvPr id="109" name="Text Box 9540"/>
        <xdr:cNvSpPr txBox="1"/>
      </xdr:nvSpPr>
      <xdr:spPr>
        <a:xfrm>
          <a:off x="6148070" y="39344600"/>
          <a:ext cx="79375" cy="666115"/>
        </a:xfrm>
        <a:prstGeom prst="rect">
          <a:avLst/>
        </a:prstGeom>
        <a:noFill/>
        <a:ln w="9525">
          <a:noFill/>
        </a:ln>
      </xdr:spPr>
    </xdr:sp>
    <xdr:clientData/>
  </xdr:twoCellAnchor>
  <xdr:twoCellAnchor editAs="oneCell">
    <xdr:from>
      <xdr:col>7</xdr:col>
      <xdr:colOff>0</xdr:colOff>
      <xdr:row>39</xdr:row>
      <xdr:rowOff>0</xdr:rowOff>
    </xdr:from>
    <xdr:to>
      <xdr:col>7</xdr:col>
      <xdr:colOff>79375</xdr:colOff>
      <xdr:row>39</xdr:row>
      <xdr:rowOff>666115</xdr:rowOff>
    </xdr:to>
    <xdr:sp macro="" textlink="">
      <xdr:nvSpPr>
        <xdr:cNvPr id="110" name="Text Box 9540"/>
        <xdr:cNvSpPr txBox="1"/>
      </xdr:nvSpPr>
      <xdr:spPr>
        <a:xfrm>
          <a:off x="6148070" y="39344600"/>
          <a:ext cx="79375" cy="666115"/>
        </a:xfrm>
        <a:prstGeom prst="rect">
          <a:avLst/>
        </a:prstGeom>
        <a:noFill/>
        <a:ln w="9525">
          <a:noFill/>
        </a:ln>
      </xdr:spPr>
    </xdr:sp>
    <xdr:clientData/>
  </xdr:twoCellAnchor>
  <xdr:twoCellAnchor editAs="oneCell">
    <xdr:from>
      <xdr:col>7</xdr:col>
      <xdr:colOff>0</xdr:colOff>
      <xdr:row>39</xdr:row>
      <xdr:rowOff>0</xdr:rowOff>
    </xdr:from>
    <xdr:to>
      <xdr:col>7</xdr:col>
      <xdr:colOff>79375</xdr:colOff>
      <xdr:row>39</xdr:row>
      <xdr:rowOff>666115</xdr:rowOff>
    </xdr:to>
    <xdr:sp macro="" textlink="">
      <xdr:nvSpPr>
        <xdr:cNvPr id="111" name="Text Box 9540"/>
        <xdr:cNvSpPr txBox="1"/>
      </xdr:nvSpPr>
      <xdr:spPr>
        <a:xfrm>
          <a:off x="6148070" y="39344600"/>
          <a:ext cx="79375" cy="666115"/>
        </a:xfrm>
        <a:prstGeom prst="rect">
          <a:avLst/>
        </a:prstGeom>
        <a:noFill/>
        <a:ln w="9525">
          <a:noFill/>
        </a:ln>
      </xdr:spPr>
    </xdr:sp>
    <xdr:clientData/>
  </xdr:twoCellAnchor>
  <xdr:twoCellAnchor>
    <xdr:from>
      <xdr:col>2</xdr:col>
      <xdr:colOff>0</xdr:colOff>
      <xdr:row>52</xdr:row>
      <xdr:rowOff>0</xdr:rowOff>
    </xdr:from>
    <xdr:to>
      <xdr:col>2</xdr:col>
      <xdr:colOff>79227</xdr:colOff>
      <xdr:row>52</xdr:row>
      <xdr:rowOff>162966</xdr:rowOff>
    </xdr:to>
    <xdr:sp macro="" textlink="">
      <xdr:nvSpPr>
        <xdr:cNvPr id="112" name=" "/>
        <xdr:cNvSpPr txBox="1"/>
      </xdr:nvSpPr>
      <xdr:spPr>
        <a:xfrm>
          <a:off x="1196975" y="54724300"/>
          <a:ext cx="78740" cy="16256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2</xdr:col>
      <xdr:colOff>0</xdr:colOff>
      <xdr:row>52</xdr:row>
      <xdr:rowOff>0</xdr:rowOff>
    </xdr:from>
    <xdr:to>
      <xdr:col>2</xdr:col>
      <xdr:colOff>79227</xdr:colOff>
      <xdr:row>52</xdr:row>
      <xdr:rowOff>162966</xdr:rowOff>
    </xdr:to>
    <xdr:sp macro="" textlink="">
      <xdr:nvSpPr>
        <xdr:cNvPr id="113" name=" "/>
        <xdr:cNvSpPr txBox="1"/>
      </xdr:nvSpPr>
      <xdr:spPr>
        <a:xfrm>
          <a:off x="1196975" y="54724300"/>
          <a:ext cx="78740" cy="16256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7</xdr:col>
      <xdr:colOff>0</xdr:colOff>
      <xdr:row>60</xdr:row>
      <xdr:rowOff>0</xdr:rowOff>
    </xdr:from>
    <xdr:to>
      <xdr:col>7</xdr:col>
      <xdr:colOff>79375</xdr:colOff>
      <xdr:row>60</xdr:row>
      <xdr:rowOff>666115</xdr:rowOff>
    </xdr:to>
    <xdr:sp macro="" textlink="">
      <xdr:nvSpPr>
        <xdr:cNvPr id="114" name="Text Box 9540"/>
        <xdr:cNvSpPr txBox="1"/>
      </xdr:nvSpPr>
      <xdr:spPr>
        <a:xfrm>
          <a:off x="6148070" y="62064900"/>
          <a:ext cx="79375" cy="666115"/>
        </a:xfrm>
        <a:prstGeom prst="rect">
          <a:avLst/>
        </a:prstGeom>
        <a:noFill/>
        <a:ln w="9525">
          <a:noFill/>
        </a:ln>
      </xdr:spPr>
    </xdr:sp>
    <xdr:clientData/>
  </xdr:twoCellAnchor>
  <xdr:twoCellAnchor editAs="oneCell">
    <xdr:from>
      <xdr:col>7</xdr:col>
      <xdr:colOff>0</xdr:colOff>
      <xdr:row>60</xdr:row>
      <xdr:rowOff>0</xdr:rowOff>
    </xdr:from>
    <xdr:to>
      <xdr:col>7</xdr:col>
      <xdr:colOff>79375</xdr:colOff>
      <xdr:row>60</xdr:row>
      <xdr:rowOff>666115</xdr:rowOff>
    </xdr:to>
    <xdr:sp macro="" textlink="">
      <xdr:nvSpPr>
        <xdr:cNvPr id="115" name="Text Box 9540"/>
        <xdr:cNvSpPr txBox="1"/>
      </xdr:nvSpPr>
      <xdr:spPr>
        <a:xfrm>
          <a:off x="6148070" y="62064900"/>
          <a:ext cx="79375" cy="666115"/>
        </a:xfrm>
        <a:prstGeom prst="rect">
          <a:avLst/>
        </a:prstGeom>
        <a:noFill/>
        <a:ln w="9525">
          <a:noFill/>
        </a:ln>
      </xdr:spPr>
    </xdr:sp>
    <xdr:clientData/>
  </xdr:twoCellAnchor>
  <xdr:twoCellAnchor editAs="oneCell">
    <xdr:from>
      <xdr:col>7</xdr:col>
      <xdr:colOff>0</xdr:colOff>
      <xdr:row>60</xdr:row>
      <xdr:rowOff>0</xdr:rowOff>
    </xdr:from>
    <xdr:to>
      <xdr:col>7</xdr:col>
      <xdr:colOff>79375</xdr:colOff>
      <xdr:row>60</xdr:row>
      <xdr:rowOff>666115</xdr:rowOff>
    </xdr:to>
    <xdr:sp macro="" textlink="">
      <xdr:nvSpPr>
        <xdr:cNvPr id="116" name="Text Box 9540"/>
        <xdr:cNvSpPr txBox="1"/>
      </xdr:nvSpPr>
      <xdr:spPr>
        <a:xfrm>
          <a:off x="6148070" y="62064900"/>
          <a:ext cx="79375" cy="666115"/>
        </a:xfrm>
        <a:prstGeom prst="rect">
          <a:avLst/>
        </a:prstGeom>
        <a:noFill/>
        <a:ln w="9525">
          <a:noFill/>
        </a:ln>
      </xdr:spPr>
    </xdr:sp>
    <xdr:clientData/>
  </xdr:twoCellAnchor>
  <xdr:twoCellAnchor editAs="oneCell">
    <xdr:from>
      <xdr:col>7</xdr:col>
      <xdr:colOff>0</xdr:colOff>
      <xdr:row>60</xdr:row>
      <xdr:rowOff>0</xdr:rowOff>
    </xdr:from>
    <xdr:to>
      <xdr:col>7</xdr:col>
      <xdr:colOff>79375</xdr:colOff>
      <xdr:row>60</xdr:row>
      <xdr:rowOff>666115</xdr:rowOff>
    </xdr:to>
    <xdr:sp macro="" textlink="">
      <xdr:nvSpPr>
        <xdr:cNvPr id="117" name="Text Box 9540"/>
        <xdr:cNvSpPr txBox="1"/>
      </xdr:nvSpPr>
      <xdr:spPr>
        <a:xfrm>
          <a:off x="6148070" y="62064900"/>
          <a:ext cx="79375" cy="666115"/>
        </a:xfrm>
        <a:prstGeom prst="rect">
          <a:avLst/>
        </a:prstGeom>
        <a:noFill/>
        <a:ln w="9525">
          <a:noFill/>
        </a:ln>
      </xdr:spPr>
    </xdr:sp>
    <xdr:clientData/>
  </xdr:twoCellAnchor>
  <xdr:twoCellAnchor editAs="oneCell">
    <xdr:from>
      <xdr:col>7</xdr:col>
      <xdr:colOff>0</xdr:colOff>
      <xdr:row>60</xdr:row>
      <xdr:rowOff>0</xdr:rowOff>
    </xdr:from>
    <xdr:to>
      <xdr:col>7</xdr:col>
      <xdr:colOff>79375</xdr:colOff>
      <xdr:row>60</xdr:row>
      <xdr:rowOff>666115</xdr:rowOff>
    </xdr:to>
    <xdr:sp macro="" textlink="">
      <xdr:nvSpPr>
        <xdr:cNvPr id="118" name="Text Box 9540"/>
        <xdr:cNvSpPr txBox="1"/>
      </xdr:nvSpPr>
      <xdr:spPr>
        <a:xfrm>
          <a:off x="6148070" y="62064900"/>
          <a:ext cx="79375" cy="666115"/>
        </a:xfrm>
        <a:prstGeom prst="rect">
          <a:avLst/>
        </a:prstGeom>
        <a:noFill/>
        <a:ln w="9525">
          <a:noFill/>
        </a:ln>
      </xdr:spPr>
    </xdr:sp>
    <xdr:clientData/>
  </xdr:twoCellAnchor>
  <xdr:twoCellAnchor editAs="oneCell">
    <xdr:from>
      <xdr:col>7</xdr:col>
      <xdr:colOff>0</xdr:colOff>
      <xdr:row>60</xdr:row>
      <xdr:rowOff>0</xdr:rowOff>
    </xdr:from>
    <xdr:to>
      <xdr:col>7</xdr:col>
      <xdr:colOff>79375</xdr:colOff>
      <xdr:row>60</xdr:row>
      <xdr:rowOff>666115</xdr:rowOff>
    </xdr:to>
    <xdr:sp macro="" textlink="">
      <xdr:nvSpPr>
        <xdr:cNvPr id="119" name="Text Box 9540"/>
        <xdr:cNvSpPr txBox="1"/>
      </xdr:nvSpPr>
      <xdr:spPr>
        <a:xfrm>
          <a:off x="6148070" y="62064900"/>
          <a:ext cx="79375" cy="666115"/>
        </a:xfrm>
        <a:prstGeom prst="rect">
          <a:avLst/>
        </a:prstGeom>
        <a:noFill/>
        <a:ln w="9525">
          <a:noFill/>
        </a:ln>
      </xdr:spPr>
    </xdr:sp>
    <xdr:clientData/>
  </xdr:twoCellAnchor>
  <xdr:twoCellAnchor editAs="oneCell">
    <xdr:from>
      <xdr:col>7</xdr:col>
      <xdr:colOff>0</xdr:colOff>
      <xdr:row>60</xdr:row>
      <xdr:rowOff>0</xdr:rowOff>
    </xdr:from>
    <xdr:to>
      <xdr:col>7</xdr:col>
      <xdr:colOff>79375</xdr:colOff>
      <xdr:row>60</xdr:row>
      <xdr:rowOff>666115</xdr:rowOff>
    </xdr:to>
    <xdr:sp macro="" textlink="">
      <xdr:nvSpPr>
        <xdr:cNvPr id="120" name="Text Box 9540"/>
        <xdr:cNvSpPr txBox="1"/>
      </xdr:nvSpPr>
      <xdr:spPr>
        <a:xfrm>
          <a:off x="6148070" y="62064900"/>
          <a:ext cx="79375" cy="666115"/>
        </a:xfrm>
        <a:prstGeom prst="rect">
          <a:avLst/>
        </a:prstGeom>
        <a:noFill/>
        <a:ln w="9525">
          <a:noFill/>
        </a:ln>
      </xdr:spPr>
    </xdr:sp>
    <xdr:clientData/>
  </xdr:twoCellAnchor>
  <xdr:twoCellAnchor editAs="oneCell">
    <xdr:from>
      <xdr:col>7</xdr:col>
      <xdr:colOff>0</xdr:colOff>
      <xdr:row>60</xdr:row>
      <xdr:rowOff>0</xdr:rowOff>
    </xdr:from>
    <xdr:to>
      <xdr:col>7</xdr:col>
      <xdr:colOff>79375</xdr:colOff>
      <xdr:row>60</xdr:row>
      <xdr:rowOff>666115</xdr:rowOff>
    </xdr:to>
    <xdr:sp macro="" textlink="">
      <xdr:nvSpPr>
        <xdr:cNvPr id="121" name="Text Box 9540"/>
        <xdr:cNvSpPr txBox="1"/>
      </xdr:nvSpPr>
      <xdr:spPr>
        <a:xfrm>
          <a:off x="6148070" y="62064900"/>
          <a:ext cx="79375" cy="666115"/>
        </a:xfrm>
        <a:prstGeom prst="rect">
          <a:avLst/>
        </a:prstGeom>
        <a:noFill/>
        <a:ln w="9525">
          <a:noFill/>
        </a:ln>
      </xdr:spPr>
    </xdr:sp>
    <xdr:clientData/>
  </xdr:twoCellAnchor>
  <xdr:twoCellAnchor editAs="oneCell">
    <xdr:from>
      <xdr:col>7</xdr:col>
      <xdr:colOff>0</xdr:colOff>
      <xdr:row>60</xdr:row>
      <xdr:rowOff>0</xdr:rowOff>
    </xdr:from>
    <xdr:to>
      <xdr:col>7</xdr:col>
      <xdr:colOff>79375</xdr:colOff>
      <xdr:row>60</xdr:row>
      <xdr:rowOff>666115</xdr:rowOff>
    </xdr:to>
    <xdr:sp macro="" textlink="">
      <xdr:nvSpPr>
        <xdr:cNvPr id="122" name="Text Box 9540"/>
        <xdr:cNvSpPr txBox="1"/>
      </xdr:nvSpPr>
      <xdr:spPr>
        <a:xfrm>
          <a:off x="6148070" y="62064900"/>
          <a:ext cx="79375" cy="666115"/>
        </a:xfrm>
        <a:prstGeom prst="rect">
          <a:avLst/>
        </a:prstGeom>
        <a:noFill/>
        <a:ln w="9525">
          <a:noFill/>
        </a:ln>
      </xdr:spPr>
    </xdr:sp>
    <xdr:clientData/>
  </xdr:twoCellAnchor>
  <xdr:twoCellAnchor editAs="oneCell">
    <xdr:from>
      <xdr:col>7</xdr:col>
      <xdr:colOff>0</xdr:colOff>
      <xdr:row>60</xdr:row>
      <xdr:rowOff>0</xdr:rowOff>
    </xdr:from>
    <xdr:to>
      <xdr:col>7</xdr:col>
      <xdr:colOff>79375</xdr:colOff>
      <xdr:row>60</xdr:row>
      <xdr:rowOff>666115</xdr:rowOff>
    </xdr:to>
    <xdr:sp macro="" textlink="">
      <xdr:nvSpPr>
        <xdr:cNvPr id="123" name="Text Box 9540"/>
        <xdr:cNvSpPr txBox="1"/>
      </xdr:nvSpPr>
      <xdr:spPr>
        <a:xfrm>
          <a:off x="6148070" y="62064900"/>
          <a:ext cx="79375" cy="666115"/>
        </a:xfrm>
        <a:prstGeom prst="rect">
          <a:avLst/>
        </a:prstGeom>
        <a:noFill/>
        <a:ln w="9525">
          <a:noFill/>
        </a:ln>
      </xdr:spPr>
    </xdr:sp>
    <xdr:clientData/>
  </xdr:twoCellAnchor>
  <xdr:twoCellAnchor editAs="oneCell">
    <xdr:from>
      <xdr:col>7</xdr:col>
      <xdr:colOff>0</xdr:colOff>
      <xdr:row>60</xdr:row>
      <xdr:rowOff>0</xdr:rowOff>
    </xdr:from>
    <xdr:to>
      <xdr:col>7</xdr:col>
      <xdr:colOff>79375</xdr:colOff>
      <xdr:row>60</xdr:row>
      <xdr:rowOff>666115</xdr:rowOff>
    </xdr:to>
    <xdr:sp macro="" textlink="">
      <xdr:nvSpPr>
        <xdr:cNvPr id="124" name="Text Box 9540"/>
        <xdr:cNvSpPr txBox="1"/>
      </xdr:nvSpPr>
      <xdr:spPr>
        <a:xfrm>
          <a:off x="6148070" y="62064900"/>
          <a:ext cx="79375" cy="666115"/>
        </a:xfrm>
        <a:prstGeom prst="rect">
          <a:avLst/>
        </a:prstGeom>
        <a:noFill/>
        <a:ln w="9525">
          <a:noFill/>
        </a:ln>
      </xdr:spPr>
    </xdr:sp>
    <xdr:clientData/>
  </xdr:twoCellAnchor>
  <xdr:twoCellAnchor editAs="oneCell">
    <xdr:from>
      <xdr:col>7</xdr:col>
      <xdr:colOff>0</xdr:colOff>
      <xdr:row>60</xdr:row>
      <xdr:rowOff>0</xdr:rowOff>
    </xdr:from>
    <xdr:to>
      <xdr:col>7</xdr:col>
      <xdr:colOff>79375</xdr:colOff>
      <xdr:row>60</xdr:row>
      <xdr:rowOff>666115</xdr:rowOff>
    </xdr:to>
    <xdr:sp macro="" textlink="">
      <xdr:nvSpPr>
        <xdr:cNvPr id="125" name="Text Box 9540"/>
        <xdr:cNvSpPr txBox="1"/>
      </xdr:nvSpPr>
      <xdr:spPr>
        <a:xfrm>
          <a:off x="6148070" y="62064900"/>
          <a:ext cx="79375" cy="666115"/>
        </a:xfrm>
        <a:prstGeom prst="rect">
          <a:avLst/>
        </a:prstGeom>
        <a:noFill/>
        <a:ln w="9525">
          <a:noFill/>
        </a:ln>
      </xdr:spPr>
    </xdr:sp>
    <xdr:clientData/>
  </xdr:twoCellAnchor>
  <xdr:twoCellAnchor editAs="oneCell">
    <xdr:from>
      <xdr:col>7</xdr:col>
      <xdr:colOff>0</xdr:colOff>
      <xdr:row>60</xdr:row>
      <xdr:rowOff>0</xdr:rowOff>
    </xdr:from>
    <xdr:to>
      <xdr:col>7</xdr:col>
      <xdr:colOff>79375</xdr:colOff>
      <xdr:row>60</xdr:row>
      <xdr:rowOff>666115</xdr:rowOff>
    </xdr:to>
    <xdr:sp macro="" textlink="">
      <xdr:nvSpPr>
        <xdr:cNvPr id="126" name="Text Box 9540"/>
        <xdr:cNvSpPr txBox="1"/>
      </xdr:nvSpPr>
      <xdr:spPr>
        <a:xfrm>
          <a:off x="6148070" y="62064900"/>
          <a:ext cx="79375" cy="666115"/>
        </a:xfrm>
        <a:prstGeom prst="rect">
          <a:avLst/>
        </a:prstGeom>
        <a:noFill/>
        <a:ln w="9525">
          <a:noFill/>
        </a:ln>
      </xdr:spPr>
    </xdr:sp>
    <xdr:clientData/>
  </xdr:twoCellAnchor>
  <xdr:twoCellAnchor editAs="oneCell">
    <xdr:from>
      <xdr:col>7</xdr:col>
      <xdr:colOff>0</xdr:colOff>
      <xdr:row>60</xdr:row>
      <xdr:rowOff>0</xdr:rowOff>
    </xdr:from>
    <xdr:to>
      <xdr:col>7</xdr:col>
      <xdr:colOff>79375</xdr:colOff>
      <xdr:row>60</xdr:row>
      <xdr:rowOff>666115</xdr:rowOff>
    </xdr:to>
    <xdr:sp macro="" textlink="">
      <xdr:nvSpPr>
        <xdr:cNvPr id="127" name="Text Box 9540"/>
        <xdr:cNvSpPr txBox="1"/>
      </xdr:nvSpPr>
      <xdr:spPr>
        <a:xfrm>
          <a:off x="6148070" y="62064900"/>
          <a:ext cx="79375" cy="666115"/>
        </a:xfrm>
        <a:prstGeom prst="rect">
          <a:avLst/>
        </a:prstGeom>
        <a:noFill/>
        <a:ln w="9525">
          <a:noFill/>
        </a:ln>
      </xdr:spPr>
    </xdr:sp>
    <xdr:clientData/>
  </xdr:twoCellAnchor>
  <xdr:twoCellAnchor editAs="oneCell">
    <xdr:from>
      <xdr:col>7</xdr:col>
      <xdr:colOff>0</xdr:colOff>
      <xdr:row>60</xdr:row>
      <xdr:rowOff>0</xdr:rowOff>
    </xdr:from>
    <xdr:to>
      <xdr:col>7</xdr:col>
      <xdr:colOff>79375</xdr:colOff>
      <xdr:row>60</xdr:row>
      <xdr:rowOff>666115</xdr:rowOff>
    </xdr:to>
    <xdr:sp macro="" textlink="">
      <xdr:nvSpPr>
        <xdr:cNvPr id="128" name="Text Box 9540"/>
        <xdr:cNvSpPr txBox="1"/>
      </xdr:nvSpPr>
      <xdr:spPr>
        <a:xfrm>
          <a:off x="6148070" y="62064900"/>
          <a:ext cx="79375" cy="666115"/>
        </a:xfrm>
        <a:prstGeom prst="rect">
          <a:avLst/>
        </a:prstGeom>
        <a:noFill/>
        <a:ln w="9525">
          <a:noFill/>
        </a:ln>
      </xdr:spPr>
    </xdr:sp>
    <xdr:clientData/>
  </xdr:twoCellAnchor>
  <xdr:twoCellAnchor editAs="oneCell">
    <xdr:from>
      <xdr:col>7</xdr:col>
      <xdr:colOff>0</xdr:colOff>
      <xdr:row>60</xdr:row>
      <xdr:rowOff>0</xdr:rowOff>
    </xdr:from>
    <xdr:to>
      <xdr:col>7</xdr:col>
      <xdr:colOff>79375</xdr:colOff>
      <xdr:row>60</xdr:row>
      <xdr:rowOff>666115</xdr:rowOff>
    </xdr:to>
    <xdr:sp macro="" textlink="">
      <xdr:nvSpPr>
        <xdr:cNvPr id="129" name="Text Box 9540"/>
        <xdr:cNvSpPr txBox="1"/>
      </xdr:nvSpPr>
      <xdr:spPr>
        <a:xfrm>
          <a:off x="6148070" y="62064900"/>
          <a:ext cx="79375" cy="666115"/>
        </a:xfrm>
        <a:prstGeom prst="rect">
          <a:avLst/>
        </a:prstGeom>
        <a:noFill/>
        <a:ln w="9525">
          <a:noFill/>
        </a:ln>
      </xdr:spPr>
    </xdr:sp>
    <xdr:clientData/>
  </xdr:twoCellAnchor>
  <xdr:twoCellAnchor editAs="oneCell">
    <xdr:from>
      <xdr:col>7</xdr:col>
      <xdr:colOff>0</xdr:colOff>
      <xdr:row>60</xdr:row>
      <xdr:rowOff>0</xdr:rowOff>
    </xdr:from>
    <xdr:to>
      <xdr:col>7</xdr:col>
      <xdr:colOff>79375</xdr:colOff>
      <xdr:row>60</xdr:row>
      <xdr:rowOff>666115</xdr:rowOff>
    </xdr:to>
    <xdr:sp macro="" textlink="">
      <xdr:nvSpPr>
        <xdr:cNvPr id="130" name="Text Box 9540"/>
        <xdr:cNvSpPr txBox="1"/>
      </xdr:nvSpPr>
      <xdr:spPr>
        <a:xfrm>
          <a:off x="6148070" y="62064900"/>
          <a:ext cx="79375" cy="666115"/>
        </a:xfrm>
        <a:prstGeom prst="rect">
          <a:avLst/>
        </a:prstGeom>
        <a:noFill/>
        <a:ln w="9525">
          <a:noFill/>
        </a:ln>
      </xdr:spPr>
    </xdr:sp>
    <xdr:clientData/>
  </xdr:twoCellAnchor>
  <xdr:twoCellAnchor editAs="oneCell">
    <xdr:from>
      <xdr:col>7</xdr:col>
      <xdr:colOff>0</xdr:colOff>
      <xdr:row>60</xdr:row>
      <xdr:rowOff>0</xdr:rowOff>
    </xdr:from>
    <xdr:to>
      <xdr:col>7</xdr:col>
      <xdr:colOff>79375</xdr:colOff>
      <xdr:row>60</xdr:row>
      <xdr:rowOff>666115</xdr:rowOff>
    </xdr:to>
    <xdr:sp macro="" textlink="">
      <xdr:nvSpPr>
        <xdr:cNvPr id="131" name="Text Box 9540"/>
        <xdr:cNvSpPr txBox="1"/>
      </xdr:nvSpPr>
      <xdr:spPr>
        <a:xfrm>
          <a:off x="6148070" y="62064900"/>
          <a:ext cx="79375" cy="666115"/>
        </a:xfrm>
        <a:prstGeom prst="rect">
          <a:avLst/>
        </a:prstGeom>
        <a:noFill/>
        <a:ln w="9525">
          <a:noFill/>
        </a:ln>
      </xdr:spPr>
    </xdr:sp>
    <xdr:clientData/>
  </xdr:twoCellAnchor>
  <xdr:twoCellAnchor editAs="oneCell">
    <xdr:from>
      <xdr:col>7</xdr:col>
      <xdr:colOff>0</xdr:colOff>
      <xdr:row>60</xdr:row>
      <xdr:rowOff>0</xdr:rowOff>
    </xdr:from>
    <xdr:to>
      <xdr:col>7</xdr:col>
      <xdr:colOff>79375</xdr:colOff>
      <xdr:row>60</xdr:row>
      <xdr:rowOff>666115</xdr:rowOff>
    </xdr:to>
    <xdr:sp macro="" textlink="">
      <xdr:nvSpPr>
        <xdr:cNvPr id="132" name="Text Box 9540"/>
        <xdr:cNvSpPr txBox="1"/>
      </xdr:nvSpPr>
      <xdr:spPr>
        <a:xfrm>
          <a:off x="6148070" y="62064900"/>
          <a:ext cx="79375" cy="666115"/>
        </a:xfrm>
        <a:prstGeom prst="rect">
          <a:avLst/>
        </a:prstGeom>
        <a:noFill/>
        <a:ln w="9525">
          <a:noFill/>
        </a:ln>
      </xdr:spPr>
    </xdr:sp>
    <xdr:clientData/>
  </xdr:twoCellAnchor>
  <xdr:twoCellAnchor editAs="oneCell">
    <xdr:from>
      <xdr:col>7</xdr:col>
      <xdr:colOff>0</xdr:colOff>
      <xdr:row>60</xdr:row>
      <xdr:rowOff>0</xdr:rowOff>
    </xdr:from>
    <xdr:to>
      <xdr:col>7</xdr:col>
      <xdr:colOff>79375</xdr:colOff>
      <xdr:row>60</xdr:row>
      <xdr:rowOff>666115</xdr:rowOff>
    </xdr:to>
    <xdr:sp macro="" textlink="">
      <xdr:nvSpPr>
        <xdr:cNvPr id="133" name="Text Box 9540"/>
        <xdr:cNvSpPr txBox="1"/>
      </xdr:nvSpPr>
      <xdr:spPr>
        <a:xfrm>
          <a:off x="6148070" y="62064900"/>
          <a:ext cx="79375" cy="666115"/>
        </a:xfrm>
        <a:prstGeom prst="rect">
          <a:avLst/>
        </a:prstGeom>
        <a:noFill/>
        <a:ln w="9525">
          <a:noFill/>
        </a:ln>
      </xdr:spPr>
    </xdr:sp>
    <xdr:clientData/>
  </xdr:twoCellAnchor>
  <xdr:twoCellAnchor editAs="oneCell">
    <xdr:from>
      <xdr:col>7</xdr:col>
      <xdr:colOff>0</xdr:colOff>
      <xdr:row>60</xdr:row>
      <xdr:rowOff>0</xdr:rowOff>
    </xdr:from>
    <xdr:to>
      <xdr:col>7</xdr:col>
      <xdr:colOff>79375</xdr:colOff>
      <xdr:row>60</xdr:row>
      <xdr:rowOff>666115</xdr:rowOff>
    </xdr:to>
    <xdr:sp macro="" textlink="">
      <xdr:nvSpPr>
        <xdr:cNvPr id="134" name="Text Box 9540"/>
        <xdr:cNvSpPr txBox="1"/>
      </xdr:nvSpPr>
      <xdr:spPr>
        <a:xfrm>
          <a:off x="6148070" y="62064900"/>
          <a:ext cx="79375" cy="666115"/>
        </a:xfrm>
        <a:prstGeom prst="rect">
          <a:avLst/>
        </a:prstGeom>
        <a:noFill/>
        <a:ln w="9525">
          <a:noFill/>
        </a:ln>
      </xdr:spPr>
    </xdr:sp>
    <xdr:clientData/>
  </xdr:twoCellAnchor>
  <xdr:twoCellAnchor editAs="oneCell">
    <xdr:from>
      <xdr:col>7</xdr:col>
      <xdr:colOff>0</xdr:colOff>
      <xdr:row>60</xdr:row>
      <xdr:rowOff>0</xdr:rowOff>
    </xdr:from>
    <xdr:to>
      <xdr:col>7</xdr:col>
      <xdr:colOff>79375</xdr:colOff>
      <xdr:row>60</xdr:row>
      <xdr:rowOff>666115</xdr:rowOff>
    </xdr:to>
    <xdr:sp macro="" textlink="">
      <xdr:nvSpPr>
        <xdr:cNvPr id="135" name="Text Box 9540"/>
        <xdr:cNvSpPr txBox="1"/>
      </xdr:nvSpPr>
      <xdr:spPr>
        <a:xfrm>
          <a:off x="6148070" y="62064900"/>
          <a:ext cx="79375" cy="666115"/>
        </a:xfrm>
        <a:prstGeom prst="rect">
          <a:avLst/>
        </a:prstGeom>
        <a:noFill/>
        <a:ln w="9525">
          <a:noFill/>
        </a:ln>
      </xdr:spPr>
    </xdr:sp>
    <xdr:clientData/>
  </xdr:twoCellAnchor>
  <xdr:twoCellAnchor editAs="oneCell">
    <xdr:from>
      <xdr:col>7</xdr:col>
      <xdr:colOff>0</xdr:colOff>
      <xdr:row>70</xdr:row>
      <xdr:rowOff>0</xdr:rowOff>
    </xdr:from>
    <xdr:to>
      <xdr:col>7</xdr:col>
      <xdr:colOff>79375</xdr:colOff>
      <xdr:row>70</xdr:row>
      <xdr:rowOff>666115</xdr:rowOff>
    </xdr:to>
    <xdr:sp macro="" textlink="">
      <xdr:nvSpPr>
        <xdr:cNvPr id="136" name="Text Box 9540"/>
        <xdr:cNvSpPr txBox="1"/>
      </xdr:nvSpPr>
      <xdr:spPr>
        <a:xfrm>
          <a:off x="6148070" y="70472300"/>
          <a:ext cx="79375" cy="666115"/>
        </a:xfrm>
        <a:prstGeom prst="rect">
          <a:avLst/>
        </a:prstGeom>
        <a:noFill/>
        <a:ln w="9525">
          <a:noFill/>
        </a:ln>
      </xdr:spPr>
    </xdr:sp>
    <xdr:clientData/>
  </xdr:twoCellAnchor>
  <xdr:twoCellAnchor editAs="oneCell">
    <xdr:from>
      <xdr:col>7</xdr:col>
      <xdr:colOff>0</xdr:colOff>
      <xdr:row>70</xdr:row>
      <xdr:rowOff>0</xdr:rowOff>
    </xdr:from>
    <xdr:to>
      <xdr:col>7</xdr:col>
      <xdr:colOff>79375</xdr:colOff>
      <xdr:row>70</xdr:row>
      <xdr:rowOff>666115</xdr:rowOff>
    </xdr:to>
    <xdr:sp macro="" textlink="">
      <xdr:nvSpPr>
        <xdr:cNvPr id="137" name="Text Box 9540"/>
        <xdr:cNvSpPr txBox="1"/>
      </xdr:nvSpPr>
      <xdr:spPr>
        <a:xfrm>
          <a:off x="6148070" y="70472300"/>
          <a:ext cx="79375" cy="666115"/>
        </a:xfrm>
        <a:prstGeom prst="rect">
          <a:avLst/>
        </a:prstGeom>
        <a:noFill/>
        <a:ln w="9525">
          <a:noFill/>
        </a:ln>
      </xdr:spPr>
    </xdr:sp>
    <xdr:clientData/>
  </xdr:twoCellAnchor>
  <xdr:twoCellAnchor editAs="oneCell">
    <xdr:from>
      <xdr:col>7</xdr:col>
      <xdr:colOff>0</xdr:colOff>
      <xdr:row>70</xdr:row>
      <xdr:rowOff>0</xdr:rowOff>
    </xdr:from>
    <xdr:to>
      <xdr:col>7</xdr:col>
      <xdr:colOff>79375</xdr:colOff>
      <xdr:row>70</xdr:row>
      <xdr:rowOff>666115</xdr:rowOff>
    </xdr:to>
    <xdr:sp macro="" textlink="">
      <xdr:nvSpPr>
        <xdr:cNvPr id="138" name="Text Box 9540"/>
        <xdr:cNvSpPr txBox="1"/>
      </xdr:nvSpPr>
      <xdr:spPr>
        <a:xfrm>
          <a:off x="6148070" y="70472300"/>
          <a:ext cx="79375" cy="666115"/>
        </a:xfrm>
        <a:prstGeom prst="rect">
          <a:avLst/>
        </a:prstGeom>
        <a:noFill/>
        <a:ln w="9525">
          <a:noFill/>
        </a:ln>
      </xdr:spPr>
    </xdr:sp>
    <xdr:clientData/>
  </xdr:twoCellAnchor>
  <xdr:twoCellAnchor editAs="oneCell">
    <xdr:from>
      <xdr:col>7</xdr:col>
      <xdr:colOff>0</xdr:colOff>
      <xdr:row>70</xdr:row>
      <xdr:rowOff>0</xdr:rowOff>
    </xdr:from>
    <xdr:to>
      <xdr:col>7</xdr:col>
      <xdr:colOff>79375</xdr:colOff>
      <xdr:row>70</xdr:row>
      <xdr:rowOff>666115</xdr:rowOff>
    </xdr:to>
    <xdr:sp macro="" textlink="">
      <xdr:nvSpPr>
        <xdr:cNvPr id="139" name="Text Box 9540"/>
        <xdr:cNvSpPr txBox="1"/>
      </xdr:nvSpPr>
      <xdr:spPr>
        <a:xfrm>
          <a:off x="6148070" y="70472300"/>
          <a:ext cx="79375" cy="666115"/>
        </a:xfrm>
        <a:prstGeom prst="rect">
          <a:avLst/>
        </a:prstGeom>
        <a:noFill/>
        <a:ln w="9525">
          <a:noFill/>
        </a:ln>
      </xdr:spPr>
    </xdr:sp>
    <xdr:clientData/>
  </xdr:twoCellAnchor>
  <xdr:twoCellAnchor editAs="oneCell">
    <xdr:from>
      <xdr:col>7</xdr:col>
      <xdr:colOff>0</xdr:colOff>
      <xdr:row>70</xdr:row>
      <xdr:rowOff>0</xdr:rowOff>
    </xdr:from>
    <xdr:to>
      <xdr:col>7</xdr:col>
      <xdr:colOff>79375</xdr:colOff>
      <xdr:row>70</xdr:row>
      <xdr:rowOff>666115</xdr:rowOff>
    </xdr:to>
    <xdr:sp macro="" textlink="">
      <xdr:nvSpPr>
        <xdr:cNvPr id="140" name="Text Box 9540"/>
        <xdr:cNvSpPr txBox="1"/>
      </xdr:nvSpPr>
      <xdr:spPr>
        <a:xfrm>
          <a:off x="6148070" y="70472300"/>
          <a:ext cx="79375" cy="666115"/>
        </a:xfrm>
        <a:prstGeom prst="rect">
          <a:avLst/>
        </a:prstGeom>
        <a:noFill/>
        <a:ln w="9525">
          <a:noFill/>
        </a:ln>
      </xdr:spPr>
    </xdr:sp>
    <xdr:clientData/>
  </xdr:twoCellAnchor>
  <xdr:twoCellAnchor editAs="oneCell">
    <xdr:from>
      <xdr:col>7</xdr:col>
      <xdr:colOff>0</xdr:colOff>
      <xdr:row>70</xdr:row>
      <xdr:rowOff>0</xdr:rowOff>
    </xdr:from>
    <xdr:to>
      <xdr:col>7</xdr:col>
      <xdr:colOff>79375</xdr:colOff>
      <xdr:row>70</xdr:row>
      <xdr:rowOff>666115</xdr:rowOff>
    </xdr:to>
    <xdr:sp macro="" textlink="">
      <xdr:nvSpPr>
        <xdr:cNvPr id="141" name="Text Box 9540"/>
        <xdr:cNvSpPr txBox="1"/>
      </xdr:nvSpPr>
      <xdr:spPr>
        <a:xfrm>
          <a:off x="6148070" y="70472300"/>
          <a:ext cx="79375" cy="666115"/>
        </a:xfrm>
        <a:prstGeom prst="rect">
          <a:avLst/>
        </a:prstGeom>
        <a:noFill/>
        <a:ln w="9525">
          <a:noFill/>
        </a:ln>
      </xdr:spPr>
    </xdr:sp>
    <xdr:clientData/>
  </xdr:twoCellAnchor>
  <xdr:twoCellAnchor editAs="oneCell">
    <xdr:from>
      <xdr:col>7</xdr:col>
      <xdr:colOff>0</xdr:colOff>
      <xdr:row>70</xdr:row>
      <xdr:rowOff>0</xdr:rowOff>
    </xdr:from>
    <xdr:to>
      <xdr:col>7</xdr:col>
      <xdr:colOff>79375</xdr:colOff>
      <xdr:row>70</xdr:row>
      <xdr:rowOff>666115</xdr:rowOff>
    </xdr:to>
    <xdr:sp macro="" textlink="">
      <xdr:nvSpPr>
        <xdr:cNvPr id="142" name="Text Box 9540"/>
        <xdr:cNvSpPr txBox="1"/>
      </xdr:nvSpPr>
      <xdr:spPr>
        <a:xfrm>
          <a:off x="6148070" y="70472300"/>
          <a:ext cx="79375" cy="666115"/>
        </a:xfrm>
        <a:prstGeom prst="rect">
          <a:avLst/>
        </a:prstGeom>
        <a:noFill/>
        <a:ln w="9525">
          <a:noFill/>
        </a:ln>
      </xdr:spPr>
    </xdr:sp>
    <xdr:clientData/>
  </xdr:twoCellAnchor>
  <xdr:twoCellAnchor editAs="oneCell">
    <xdr:from>
      <xdr:col>7</xdr:col>
      <xdr:colOff>0</xdr:colOff>
      <xdr:row>70</xdr:row>
      <xdr:rowOff>0</xdr:rowOff>
    </xdr:from>
    <xdr:to>
      <xdr:col>7</xdr:col>
      <xdr:colOff>79375</xdr:colOff>
      <xdr:row>70</xdr:row>
      <xdr:rowOff>666115</xdr:rowOff>
    </xdr:to>
    <xdr:sp macro="" textlink="">
      <xdr:nvSpPr>
        <xdr:cNvPr id="143" name="Text Box 9540"/>
        <xdr:cNvSpPr txBox="1"/>
      </xdr:nvSpPr>
      <xdr:spPr>
        <a:xfrm>
          <a:off x="6148070" y="70472300"/>
          <a:ext cx="79375" cy="666115"/>
        </a:xfrm>
        <a:prstGeom prst="rect">
          <a:avLst/>
        </a:prstGeom>
        <a:noFill/>
        <a:ln w="9525">
          <a:noFill/>
        </a:ln>
      </xdr:spPr>
    </xdr:sp>
    <xdr:clientData/>
  </xdr:twoCellAnchor>
  <xdr:twoCellAnchor editAs="oneCell">
    <xdr:from>
      <xdr:col>7</xdr:col>
      <xdr:colOff>0</xdr:colOff>
      <xdr:row>70</xdr:row>
      <xdr:rowOff>0</xdr:rowOff>
    </xdr:from>
    <xdr:to>
      <xdr:col>7</xdr:col>
      <xdr:colOff>79375</xdr:colOff>
      <xdr:row>70</xdr:row>
      <xdr:rowOff>666115</xdr:rowOff>
    </xdr:to>
    <xdr:sp macro="" textlink="">
      <xdr:nvSpPr>
        <xdr:cNvPr id="144" name="Text Box 9540"/>
        <xdr:cNvSpPr txBox="1"/>
      </xdr:nvSpPr>
      <xdr:spPr>
        <a:xfrm>
          <a:off x="6148070" y="70472300"/>
          <a:ext cx="79375" cy="666115"/>
        </a:xfrm>
        <a:prstGeom prst="rect">
          <a:avLst/>
        </a:prstGeom>
        <a:noFill/>
        <a:ln w="9525">
          <a:noFill/>
        </a:ln>
      </xdr:spPr>
    </xdr:sp>
    <xdr:clientData/>
  </xdr:twoCellAnchor>
  <xdr:twoCellAnchor editAs="oneCell">
    <xdr:from>
      <xdr:col>7</xdr:col>
      <xdr:colOff>0</xdr:colOff>
      <xdr:row>70</xdr:row>
      <xdr:rowOff>0</xdr:rowOff>
    </xdr:from>
    <xdr:to>
      <xdr:col>7</xdr:col>
      <xdr:colOff>79375</xdr:colOff>
      <xdr:row>70</xdr:row>
      <xdr:rowOff>666115</xdr:rowOff>
    </xdr:to>
    <xdr:sp macro="" textlink="">
      <xdr:nvSpPr>
        <xdr:cNvPr id="145" name="Text Box 9540"/>
        <xdr:cNvSpPr txBox="1"/>
      </xdr:nvSpPr>
      <xdr:spPr>
        <a:xfrm>
          <a:off x="6148070" y="70472300"/>
          <a:ext cx="79375" cy="666115"/>
        </a:xfrm>
        <a:prstGeom prst="rect">
          <a:avLst/>
        </a:prstGeom>
        <a:noFill/>
        <a:ln w="9525">
          <a:noFill/>
        </a:ln>
      </xdr:spPr>
    </xdr:sp>
    <xdr:clientData/>
  </xdr:twoCellAnchor>
  <xdr:twoCellAnchor editAs="oneCell">
    <xdr:from>
      <xdr:col>7</xdr:col>
      <xdr:colOff>0</xdr:colOff>
      <xdr:row>70</xdr:row>
      <xdr:rowOff>0</xdr:rowOff>
    </xdr:from>
    <xdr:to>
      <xdr:col>7</xdr:col>
      <xdr:colOff>79375</xdr:colOff>
      <xdr:row>70</xdr:row>
      <xdr:rowOff>666115</xdr:rowOff>
    </xdr:to>
    <xdr:sp macro="" textlink="">
      <xdr:nvSpPr>
        <xdr:cNvPr id="146" name="Text Box 9540"/>
        <xdr:cNvSpPr txBox="1"/>
      </xdr:nvSpPr>
      <xdr:spPr>
        <a:xfrm>
          <a:off x="6148070" y="70472300"/>
          <a:ext cx="79375" cy="666115"/>
        </a:xfrm>
        <a:prstGeom prst="rect">
          <a:avLst/>
        </a:prstGeom>
        <a:noFill/>
        <a:ln w="9525">
          <a:noFill/>
        </a:ln>
      </xdr:spPr>
    </xdr:sp>
    <xdr:clientData/>
  </xdr:twoCellAnchor>
  <xdr:twoCellAnchor editAs="oneCell">
    <xdr:from>
      <xdr:col>7</xdr:col>
      <xdr:colOff>0</xdr:colOff>
      <xdr:row>70</xdr:row>
      <xdr:rowOff>0</xdr:rowOff>
    </xdr:from>
    <xdr:to>
      <xdr:col>7</xdr:col>
      <xdr:colOff>79375</xdr:colOff>
      <xdr:row>70</xdr:row>
      <xdr:rowOff>666115</xdr:rowOff>
    </xdr:to>
    <xdr:sp macro="" textlink="">
      <xdr:nvSpPr>
        <xdr:cNvPr id="147" name="Text Box 9540"/>
        <xdr:cNvSpPr txBox="1"/>
      </xdr:nvSpPr>
      <xdr:spPr>
        <a:xfrm>
          <a:off x="6148070" y="70472300"/>
          <a:ext cx="79375" cy="666115"/>
        </a:xfrm>
        <a:prstGeom prst="rect">
          <a:avLst/>
        </a:prstGeom>
        <a:noFill/>
        <a:ln w="9525">
          <a:noFill/>
        </a:ln>
      </xdr:spPr>
    </xdr:sp>
    <xdr:clientData/>
  </xdr:twoCellAnchor>
  <xdr:twoCellAnchor editAs="oneCell">
    <xdr:from>
      <xdr:col>7</xdr:col>
      <xdr:colOff>0</xdr:colOff>
      <xdr:row>70</xdr:row>
      <xdr:rowOff>0</xdr:rowOff>
    </xdr:from>
    <xdr:to>
      <xdr:col>7</xdr:col>
      <xdr:colOff>79375</xdr:colOff>
      <xdr:row>70</xdr:row>
      <xdr:rowOff>666115</xdr:rowOff>
    </xdr:to>
    <xdr:sp macro="" textlink="">
      <xdr:nvSpPr>
        <xdr:cNvPr id="148" name="Text Box 9540"/>
        <xdr:cNvSpPr txBox="1"/>
      </xdr:nvSpPr>
      <xdr:spPr>
        <a:xfrm>
          <a:off x="6148070" y="70472300"/>
          <a:ext cx="79375" cy="666115"/>
        </a:xfrm>
        <a:prstGeom prst="rect">
          <a:avLst/>
        </a:prstGeom>
        <a:noFill/>
        <a:ln w="9525">
          <a:noFill/>
        </a:ln>
      </xdr:spPr>
    </xdr:sp>
    <xdr:clientData/>
  </xdr:twoCellAnchor>
  <xdr:twoCellAnchor editAs="oneCell">
    <xdr:from>
      <xdr:col>7</xdr:col>
      <xdr:colOff>0</xdr:colOff>
      <xdr:row>70</xdr:row>
      <xdr:rowOff>0</xdr:rowOff>
    </xdr:from>
    <xdr:to>
      <xdr:col>7</xdr:col>
      <xdr:colOff>79375</xdr:colOff>
      <xdr:row>70</xdr:row>
      <xdr:rowOff>666115</xdr:rowOff>
    </xdr:to>
    <xdr:sp macro="" textlink="">
      <xdr:nvSpPr>
        <xdr:cNvPr id="149" name="Text Box 9540"/>
        <xdr:cNvSpPr txBox="1"/>
      </xdr:nvSpPr>
      <xdr:spPr>
        <a:xfrm>
          <a:off x="6148070" y="70472300"/>
          <a:ext cx="79375" cy="666115"/>
        </a:xfrm>
        <a:prstGeom prst="rect">
          <a:avLst/>
        </a:prstGeom>
        <a:noFill/>
        <a:ln w="9525">
          <a:noFill/>
        </a:ln>
      </xdr:spPr>
    </xdr:sp>
    <xdr:clientData/>
  </xdr:twoCellAnchor>
  <xdr:twoCellAnchor editAs="oneCell">
    <xdr:from>
      <xdr:col>7</xdr:col>
      <xdr:colOff>0</xdr:colOff>
      <xdr:row>70</xdr:row>
      <xdr:rowOff>0</xdr:rowOff>
    </xdr:from>
    <xdr:to>
      <xdr:col>7</xdr:col>
      <xdr:colOff>79375</xdr:colOff>
      <xdr:row>70</xdr:row>
      <xdr:rowOff>666115</xdr:rowOff>
    </xdr:to>
    <xdr:sp macro="" textlink="">
      <xdr:nvSpPr>
        <xdr:cNvPr id="150" name="Text Box 9540"/>
        <xdr:cNvSpPr txBox="1"/>
      </xdr:nvSpPr>
      <xdr:spPr>
        <a:xfrm>
          <a:off x="6148070" y="70472300"/>
          <a:ext cx="79375" cy="666115"/>
        </a:xfrm>
        <a:prstGeom prst="rect">
          <a:avLst/>
        </a:prstGeom>
        <a:noFill/>
        <a:ln w="9525">
          <a:noFill/>
        </a:ln>
      </xdr:spPr>
    </xdr:sp>
    <xdr:clientData/>
  </xdr:twoCellAnchor>
  <xdr:twoCellAnchor editAs="oneCell">
    <xdr:from>
      <xdr:col>7</xdr:col>
      <xdr:colOff>0</xdr:colOff>
      <xdr:row>70</xdr:row>
      <xdr:rowOff>0</xdr:rowOff>
    </xdr:from>
    <xdr:to>
      <xdr:col>7</xdr:col>
      <xdr:colOff>79375</xdr:colOff>
      <xdr:row>70</xdr:row>
      <xdr:rowOff>666115</xdr:rowOff>
    </xdr:to>
    <xdr:sp macro="" textlink="">
      <xdr:nvSpPr>
        <xdr:cNvPr id="151" name="Text Box 9540"/>
        <xdr:cNvSpPr txBox="1"/>
      </xdr:nvSpPr>
      <xdr:spPr>
        <a:xfrm>
          <a:off x="6148070" y="70472300"/>
          <a:ext cx="79375" cy="666115"/>
        </a:xfrm>
        <a:prstGeom prst="rect">
          <a:avLst/>
        </a:prstGeom>
        <a:noFill/>
        <a:ln w="9525">
          <a:noFill/>
        </a:ln>
      </xdr:spPr>
    </xdr:sp>
    <xdr:clientData/>
  </xdr:twoCellAnchor>
  <xdr:twoCellAnchor editAs="oneCell">
    <xdr:from>
      <xdr:col>7</xdr:col>
      <xdr:colOff>0</xdr:colOff>
      <xdr:row>70</xdr:row>
      <xdr:rowOff>0</xdr:rowOff>
    </xdr:from>
    <xdr:to>
      <xdr:col>7</xdr:col>
      <xdr:colOff>79375</xdr:colOff>
      <xdr:row>70</xdr:row>
      <xdr:rowOff>666115</xdr:rowOff>
    </xdr:to>
    <xdr:sp macro="" textlink="">
      <xdr:nvSpPr>
        <xdr:cNvPr id="152" name="Text Box 9540"/>
        <xdr:cNvSpPr txBox="1"/>
      </xdr:nvSpPr>
      <xdr:spPr>
        <a:xfrm>
          <a:off x="6148070" y="70472300"/>
          <a:ext cx="79375" cy="666115"/>
        </a:xfrm>
        <a:prstGeom prst="rect">
          <a:avLst/>
        </a:prstGeom>
        <a:noFill/>
        <a:ln w="9525">
          <a:noFill/>
        </a:ln>
      </xdr:spPr>
    </xdr:sp>
    <xdr:clientData/>
  </xdr:twoCellAnchor>
  <xdr:twoCellAnchor editAs="oneCell">
    <xdr:from>
      <xdr:col>7</xdr:col>
      <xdr:colOff>0</xdr:colOff>
      <xdr:row>70</xdr:row>
      <xdr:rowOff>0</xdr:rowOff>
    </xdr:from>
    <xdr:to>
      <xdr:col>7</xdr:col>
      <xdr:colOff>79375</xdr:colOff>
      <xdr:row>70</xdr:row>
      <xdr:rowOff>666115</xdr:rowOff>
    </xdr:to>
    <xdr:sp macro="" textlink="">
      <xdr:nvSpPr>
        <xdr:cNvPr id="153" name="Text Box 9540"/>
        <xdr:cNvSpPr txBox="1"/>
      </xdr:nvSpPr>
      <xdr:spPr>
        <a:xfrm>
          <a:off x="6148070" y="70472300"/>
          <a:ext cx="79375" cy="666115"/>
        </a:xfrm>
        <a:prstGeom prst="rect">
          <a:avLst/>
        </a:prstGeom>
        <a:noFill/>
        <a:ln w="9525">
          <a:noFill/>
        </a:ln>
      </xdr:spPr>
    </xdr:sp>
    <xdr:clientData/>
  </xdr:twoCellAnchor>
  <xdr:twoCellAnchor editAs="oneCell">
    <xdr:from>
      <xdr:col>7</xdr:col>
      <xdr:colOff>0</xdr:colOff>
      <xdr:row>70</xdr:row>
      <xdr:rowOff>0</xdr:rowOff>
    </xdr:from>
    <xdr:to>
      <xdr:col>7</xdr:col>
      <xdr:colOff>79375</xdr:colOff>
      <xdr:row>70</xdr:row>
      <xdr:rowOff>666115</xdr:rowOff>
    </xdr:to>
    <xdr:sp macro="" textlink="">
      <xdr:nvSpPr>
        <xdr:cNvPr id="154" name="Text Box 9540"/>
        <xdr:cNvSpPr txBox="1"/>
      </xdr:nvSpPr>
      <xdr:spPr>
        <a:xfrm>
          <a:off x="6148070" y="70472300"/>
          <a:ext cx="79375" cy="666115"/>
        </a:xfrm>
        <a:prstGeom prst="rect">
          <a:avLst/>
        </a:prstGeom>
        <a:noFill/>
        <a:ln w="9525">
          <a:noFill/>
        </a:ln>
      </xdr:spPr>
    </xdr:sp>
    <xdr:clientData/>
  </xdr:twoCellAnchor>
  <xdr:twoCellAnchor editAs="oneCell">
    <xdr:from>
      <xdr:col>7</xdr:col>
      <xdr:colOff>0</xdr:colOff>
      <xdr:row>70</xdr:row>
      <xdr:rowOff>0</xdr:rowOff>
    </xdr:from>
    <xdr:to>
      <xdr:col>7</xdr:col>
      <xdr:colOff>79375</xdr:colOff>
      <xdr:row>70</xdr:row>
      <xdr:rowOff>666115</xdr:rowOff>
    </xdr:to>
    <xdr:sp macro="" textlink="">
      <xdr:nvSpPr>
        <xdr:cNvPr id="155" name="Text Box 9540"/>
        <xdr:cNvSpPr txBox="1"/>
      </xdr:nvSpPr>
      <xdr:spPr>
        <a:xfrm>
          <a:off x="6148070" y="70472300"/>
          <a:ext cx="79375" cy="666115"/>
        </a:xfrm>
        <a:prstGeom prst="rect">
          <a:avLst/>
        </a:prstGeom>
        <a:noFill/>
        <a:ln w="9525">
          <a:noFill/>
        </a:ln>
      </xdr:spPr>
    </xdr:sp>
    <xdr:clientData/>
  </xdr:twoCellAnchor>
  <xdr:twoCellAnchor editAs="oneCell">
    <xdr:from>
      <xdr:col>7</xdr:col>
      <xdr:colOff>0</xdr:colOff>
      <xdr:row>70</xdr:row>
      <xdr:rowOff>0</xdr:rowOff>
    </xdr:from>
    <xdr:to>
      <xdr:col>7</xdr:col>
      <xdr:colOff>79375</xdr:colOff>
      <xdr:row>70</xdr:row>
      <xdr:rowOff>666115</xdr:rowOff>
    </xdr:to>
    <xdr:sp macro="" textlink="">
      <xdr:nvSpPr>
        <xdr:cNvPr id="156" name="Text Box 9540"/>
        <xdr:cNvSpPr txBox="1"/>
      </xdr:nvSpPr>
      <xdr:spPr>
        <a:xfrm>
          <a:off x="6148070" y="70472300"/>
          <a:ext cx="79375" cy="666115"/>
        </a:xfrm>
        <a:prstGeom prst="rect">
          <a:avLst/>
        </a:prstGeom>
        <a:noFill/>
        <a:ln w="9525">
          <a:noFill/>
        </a:ln>
      </xdr:spPr>
    </xdr:sp>
    <xdr:clientData/>
  </xdr:twoCellAnchor>
  <xdr:twoCellAnchor editAs="oneCell">
    <xdr:from>
      <xdr:col>7</xdr:col>
      <xdr:colOff>0</xdr:colOff>
      <xdr:row>70</xdr:row>
      <xdr:rowOff>0</xdr:rowOff>
    </xdr:from>
    <xdr:to>
      <xdr:col>7</xdr:col>
      <xdr:colOff>79375</xdr:colOff>
      <xdr:row>70</xdr:row>
      <xdr:rowOff>666115</xdr:rowOff>
    </xdr:to>
    <xdr:sp macro="" textlink="">
      <xdr:nvSpPr>
        <xdr:cNvPr id="157" name="Text Box 9540"/>
        <xdr:cNvSpPr txBox="1"/>
      </xdr:nvSpPr>
      <xdr:spPr>
        <a:xfrm>
          <a:off x="6148070" y="70472300"/>
          <a:ext cx="79375" cy="666115"/>
        </a:xfrm>
        <a:prstGeom prst="rect">
          <a:avLst/>
        </a:prstGeom>
        <a:noFill/>
        <a:ln w="9525">
          <a:noFill/>
        </a:ln>
      </xdr:spPr>
    </xdr:sp>
    <xdr:clientData/>
  </xdr:twoCellAnchor>
  <xdr:twoCellAnchor editAs="oneCell">
    <xdr:from>
      <xdr:col>7</xdr:col>
      <xdr:colOff>0</xdr:colOff>
      <xdr:row>78</xdr:row>
      <xdr:rowOff>0</xdr:rowOff>
    </xdr:from>
    <xdr:to>
      <xdr:col>7</xdr:col>
      <xdr:colOff>79375</xdr:colOff>
      <xdr:row>78</xdr:row>
      <xdr:rowOff>666115</xdr:rowOff>
    </xdr:to>
    <xdr:sp macro="" textlink="">
      <xdr:nvSpPr>
        <xdr:cNvPr id="158" name="Text Box 9540"/>
        <xdr:cNvSpPr txBox="1"/>
      </xdr:nvSpPr>
      <xdr:spPr>
        <a:xfrm>
          <a:off x="6148070" y="78016100"/>
          <a:ext cx="79375" cy="666115"/>
        </a:xfrm>
        <a:prstGeom prst="rect">
          <a:avLst/>
        </a:prstGeom>
        <a:noFill/>
        <a:ln w="9525">
          <a:noFill/>
        </a:ln>
      </xdr:spPr>
    </xdr:sp>
    <xdr:clientData/>
  </xdr:twoCellAnchor>
  <xdr:twoCellAnchor editAs="oneCell">
    <xdr:from>
      <xdr:col>7</xdr:col>
      <xdr:colOff>0</xdr:colOff>
      <xdr:row>78</xdr:row>
      <xdr:rowOff>0</xdr:rowOff>
    </xdr:from>
    <xdr:to>
      <xdr:col>7</xdr:col>
      <xdr:colOff>79375</xdr:colOff>
      <xdr:row>78</xdr:row>
      <xdr:rowOff>666115</xdr:rowOff>
    </xdr:to>
    <xdr:sp macro="" textlink="">
      <xdr:nvSpPr>
        <xdr:cNvPr id="159" name="Text Box 9540"/>
        <xdr:cNvSpPr txBox="1"/>
      </xdr:nvSpPr>
      <xdr:spPr>
        <a:xfrm>
          <a:off x="6148070" y="78016100"/>
          <a:ext cx="79375" cy="666115"/>
        </a:xfrm>
        <a:prstGeom prst="rect">
          <a:avLst/>
        </a:prstGeom>
        <a:noFill/>
        <a:ln w="9525">
          <a:noFill/>
        </a:ln>
      </xdr:spPr>
    </xdr:sp>
    <xdr:clientData/>
  </xdr:twoCellAnchor>
  <xdr:twoCellAnchor editAs="oneCell">
    <xdr:from>
      <xdr:col>7</xdr:col>
      <xdr:colOff>0</xdr:colOff>
      <xdr:row>78</xdr:row>
      <xdr:rowOff>0</xdr:rowOff>
    </xdr:from>
    <xdr:to>
      <xdr:col>7</xdr:col>
      <xdr:colOff>79375</xdr:colOff>
      <xdr:row>78</xdr:row>
      <xdr:rowOff>666115</xdr:rowOff>
    </xdr:to>
    <xdr:sp macro="" textlink="">
      <xdr:nvSpPr>
        <xdr:cNvPr id="160" name="Text Box 9540"/>
        <xdr:cNvSpPr txBox="1"/>
      </xdr:nvSpPr>
      <xdr:spPr>
        <a:xfrm>
          <a:off x="6148070" y="78016100"/>
          <a:ext cx="79375" cy="666115"/>
        </a:xfrm>
        <a:prstGeom prst="rect">
          <a:avLst/>
        </a:prstGeom>
        <a:noFill/>
        <a:ln w="9525">
          <a:noFill/>
        </a:ln>
      </xdr:spPr>
    </xdr:sp>
    <xdr:clientData/>
  </xdr:twoCellAnchor>
  <xdr:twoCellAnchor editAs="oneCell">
    <xdr:from>
      <xdr:col>7</xdr:col>
      <xdr:colOff>0</xdr:colOff>
      <xdr:row>78</xdr:row>
      <xdr:rowOff>0</xdr:rowOff>
    </xdr:from>
    <xdr:to>
      <xdr:col>7</xdr:col>
      <xdr:colOff>79375</xdr:colOff>
      <xdr:row>78</xdr:row>
      <xdr:rowOff>666115</xdr:rowOff>
    </xdr:to>
    <xdr:sp macro="" textlink="">
      <xdr:nvSpPr>
        <xdr:cNvPr id="161" name="Text Box 9540"/>
        <xdr:cNvSpPr txBox="1"/>
      </xdr:nvSpPr>
      <xdr:spPr>
        <a:xfrm>
          <a:off x="6148070" y="78016100"/>
          <a:ext cx="79375" cy="666115"/>
        </a:xfrm>
        <a:prstGeom prst="rect">
          <a:avLst/>
        </a:prstGeom>
        <a:noFill/>
        <a:ln w="9525">
          <a:noFill/>
        </a:ln>
      </xdr:spPr>
    </xdr:sp>
    <xdr:clientData/>
  </xdr:twoCellAnchor>
  <xdr:twoCellAnchor editAs="oneCell">
    <xdr:from>
      <xdr:col>7</xdr:col>
      <xdr:colOff>0</xdr:colOff>
      <xdr:row>78</xdr:row>
      <xdr:rowOff>0</xdr:rowOff>
    </xdr:from>
    <xdr:to>
      <xdr:col>7</xdr:col>
      <xdr:colOff>79375</xdr:colOff>
      <xdr:row>78</xdr:row>
      <xdr:rowOff>666115</xdr:rowOff>
    </xdr:to>
    <xdr:sp macro="" textlink="">
      <xdr:nvSpPr>
        <xdr:cNvPr id="162" name="Text Box 9540"/>
        <xdr:cNvSpPr txBox="1"/>
      </xdr:nvSpPr>
      <xdr:spPr>
        <a:xfrm>
          <a:off x="6148070" y="78016100"/>
          <a:ext cx="79375" cy="666115"/>
        </a:xfrm>
        <a:prstGeom prst="rect">
          <a:avLst/>
        </a:prstGeom>
        <a:noFill/>
        <a:ln w="9525">
          <a:noFill/>
        </a:ln>
      </xdr:spPr>
    </xdr:sp>
    <xdr:clientData/>
  </xdr:twoCellAnchor>
  <xdr:twoCellAnchor editAs="oneCell">
    <xdr:from>
      <xdr:col>7</xdr:col>
      <xdr:colOff>0</xdr:colOff>
      <xdr:row>78</xdr:row>
      <xdr:rowOff>0</xdr:rowOff>
    </xdr:from>
    <xdr:to>
      <xdr:col>7</xdr:col>
      <xdr:colOff>79375</xdr:colOff>
      <xdr:row>78</xdr:row>
      <xdr:rowOff>666115</xdr:rowOff>
    </xdr:to>
    <xdr:sp macro="" textlink="">
      <xdr:nvSpPr>
        <xdr:cNvPr id="163" name="Text Box 9540"/>
        <xdr:cNvSpPr txBox="1"/>
      </xdr:nvSpPr>
      <xdr:spPr>
        <a:xfrm>
          <a:off x="6148070" y="78016100"/>
          <a:ext cx="79375" cy="666115"/>
        </a:xfrm>
        <a:prstGeom prst="rect">
          <a:avLst/>
        </a:prstGeom>
        <a:noFill/>
        <a:ln w="9525">
          <a:noFill/>
        </a:ln>
      </xdr:spPr>
    </xdr:sp>
    <xdr:clientData/>
  </xdr:twoCellAnchor>
  <xdr:twoCellAnchor editAs="oneCell">
    <xdr:from>
      <xdr:col>7</xdr:col>
      <xdr:colOff>0</xdr:colOff>
      <xdr:row>78</xdr:row>
      <xdr:rowOff>0</xdr:rowOff>
    </xdr:from>
    <xdr:to>
      <xdr:col>7</xdr:col>
      <xdr:colOff>79375</xdr:colOff>
      <xdr:row>78</xdr:row>
      <xdr:rowOff>666115</xdr:rowOff>
    </xdr:to>
    <xdr:sp macro="" textlink="">
      <xdr:nvSpPr>
        <xdr:cNvPr id="164" name="Text Box 9540"/>
        <xdr:cNvSpPr txBox="1"/>
      </xdr:nvSpPr>
      <xdr:spPr>
        <a:xfrm>
          <a:off x="6148070" y="78016100"/>
          <a:ext cx="79375" cy="666115"/>
        </a:xfrm>
        <a:prstGeom prst="rect">
          <a:avLst/>
        </a:prstGeom>
        <a:noFill/>
        <a:ln w="9525">
          <a:noFill/>
        </a:ln>
      </xdr:spPr>
    </xdr:sp>
    <xdr:clientData/>
  </xdr:twoCellAnchor>
  <xdr:twoCellAnchor editAs="oneCell">
    <xdr:from>
      <xdr:col>7</xdr:col>
      <xdr:colOff>0</xdr:colOff>
      <xdr:row>78</xdr:row>
      <xdr:rowOff>0</xdr:rowOff>
    </xdr:from>
    <xdr:to>
      <xdr:col>7</xdr:col>
      <xdr:colOff>79375</xdr:colOff>
      <xdr:row>78</xdr:row>
      <xdr:rowOff>666115</xdr:rowOff>
    </xdr:to>
    <xdr:sp macro="" textlink="">
      <xdr:nvSpPr>
        <xdr:cNvPr id="165" name="Text Box 9540"/>
        <xdr:cNvSpPr txBox="1"/>
      </xdr:nvSpPr>
      <xdr:spPr>
        <a:xfrm>
          <a:off x="6148070" y="78016100"/>
          <a:ext cx="79375" cy="666115"/>
        </a:xfrm>
        <a:prstGeom prst="rect">
          <a:avLst/>
        </a:prstGeom>
        <a:noFill/>
        <a:ln w="9525">
          <a:noFill/>
        </a:ln>
      </xdr:spPr>
    </xdr:sp>
    <xdr:clientData/>
  </xdr:twoCellAnchor>
  <xdr:twoCellAnchor editAs="oneCell">
    <xdr:from>
      <xdr:col>7</xdr:col>
      <xdr:colOff>0</xdr:colOff>
      <xdr:row>78</xdr:row>
      <xdr:rowOff>0</xdr:rowOff>
    </xdr:from>
    <xdr:to>
      <xdr:col>7</xdr:col>
      <xdr:colOff>79375</xdr:colOff>
      <xdr:row>78</xdr:row>
      <xdr:rowOff>666115</xdr:rowOff>
    </xdr:to>
    <xdr:sp macro="" textlink="">
      <xdr:nvSpPr>
        <xdr:cNvPr id="166" name="Text Box 9540"/>
        <xdr:cNvSpPr txBox="1"/>
      </xdr:nvSpPr>
      <xdr:spPr>
        <a:xfrm>
          <a:off x="6148070" y="78016100"/>
          <a:ext cx="79375" cy="666115"/>
        </a:xfrm>
        <a:prstGeom prst="rect">
          <a:avLst/>
        </a:prstGeom>
        <a:noFill/>
        <a:ln w="9525">
          <a:noFill/>
        </a:ln>
      </xdr:spPr>
    </xdr:sp>
    <xdr:clientData/>
  </xdr:twoCellAnchor>
  <xdr:twoCellAnchor editAs="oneCell">
    <xdr:from>
      <xdr:col>7</xdr:col>
      <xdr:colOff>0</xdr:colOff>
      <xdr:row>78</xdr:row>
      <xdr:rowOff>0</xdr:rowOff>
    </xdr:from>
    <xdr:to>
      <xdr:col>7</xdr:col>
      <xdr:colOff>79375</xdr:colOff>
      <xdr:row>78</xdr:row>
      <xdr:rowOff>666115</xdr:rowOff>
    </xdr:to>
    <xdr:sp macro="" textlink="">
      <xdr:nvSpPr>
        <xdr:cNvPr id="167" name="Text Box 9540"/>
        <xdr:cNvSpPr txBox="1"/>
      </xdr:nvSpPr>
      <xdr:spPr>
        <a:xfrm>
          <a:off x="6148070" y="78016100"/>
          <a:ext cx="79375" cy="666115"/>
        </a:xfrm>
        <a:prstGeom prst="rect">
          <a:avLst/>
        </a:prstGeom>
        <a:noFill/>
        <a:ln w="9525">
          <a:noFill/>
        </a:ln>
      </xdr:spPr>
    </xdr:sp>
    <xdr:clientData/>
  </xdr:twoCellAnchor>
  <xdr:twoCellAnchor editAs="oneCell">
    <xdr:from>
      <xdr:col>7</xdr:col>
      <xdr:colOff>0</xdr:colOff>
      <xdr:row>78</xdr:row>
      <xdr:rowOff>0</xdr:rowOff>
    </xdr:from>
    <xdr:to>
      <xdr:col>7</xdr:col>
      <xdr:colOff>79375</xdr:colOff>
      <xdr:row>78</xdr:row>
      <xdr:rowOff>666115</xdr:rowOff>
    </xdr:to>
    <xdr:sp macro="" textlink="">
      <xdr:nvSpPr>
        <xdr:cNvPr id="168" name="Text Box 9540"/>
        <xdr:cNvSpPr txBox="1"/>
      </xdr:nvSpPr>
      <xdr:spPr>
        <a:xfrm>
          <a:off x="6148070" y="78016100"/>
          <a:ext cx="79375" cy="666115"/>
        </a:xfrm>
        <a:prstGeom prst="rect">
          <a:avLst/>
        </a:prstGeom>
        <a:noFill/>
        <a:ln w="9525">
          <a:noFill/>
        </a:ln>
      </xdr:spPr>
    </xdr:sp>
    <xdr:clientData/>
  </xdr:twoCellAnchor>
  <xdr:twoCellAnchor editAs="oneCell">
    <xdr:from>
      <xdr:col>7</xdr:col>
      <xdr:colOff>0</xdr:colOff>
      <xdr:row>78</xdr:row>
      <xdr:rowOff>0</xdr:rowOff>
    </xdr:from>
    <xdr:to>
      <xdr:col>7</xdr:col>
      <xdr:colOff>79375</xdr:colOff>
      <xdr:row>78</xdr:row>
      <xdr:rowOff>666115</xdr:rowOff>
    </xdr:to>
    <xdr:sp macro="" textlink="">
      <xdr:nvSpPr>
        <xdr:cNvPr id="169" name="Text Box 9540"/>
        <xdr:cNvSpPr txBox="1"/>
      </xdr:nvSpPr>
      <xdr:spPr>
        <a:xfrm>
          <a:off x="6148070" y="78016100"/>
          <a:ext cx="79375" cy="666115"/>
        </a:xfrm>
        <a:prstGeom prst="rect">
          <a:avLst/>
        </a:prstGeom>
        <a:noFill/>
        <a:ln w="9525">
          <a:noFill/>
        </a:ln>
      </xdr:spPr>
    </xdr:sp>
    <xdr:clientData/>
  </xdr:twoCellAnchor>
  <xdr:twoCellAnchor editAs="oneCell">
    <xdr:from>
      <xdr:col>7</xdr:col>
      <xdr:colOff>0</xdr:colOff>
      <xdr:row>78</xdr:row>
      <xdr:rowOff>0</xdr:rowOff>
    </xdr:from>
    <xdr:to>
      <xdr:col>7</xdr:col>
      <xdr:colOff>79375</xdr:colOff>
      <xdr:row>78</xdr:row>
      <xdr:rowOff>666115</xdr:rowOff>
    </xdr:to>
    <xdr:sp macro="" textlink="">
      <xdr:nvSpPr>
        <xdr:cNvPr id="170" name="Text Box 9540"/>
        <xdr:cNvSpPr txBox="1"/>
      </xdr:nvSpPr>
      <xdr:spPr>
        <a:xfrm>
          <a:off x="6148070" y="78016100"/>
          <a:ext cx="79375" cy="666115"/>
        </a:xfrm>
        <a:prstGeom prst="rect">
          <a:avLst/>
        </a:prstGeom>
        <a:noFill/>
        <a:ln w="9525">
          <a:noFill/>
        </a:ln>
      </xdr:spPr>
    </xdr:sp>
    <xdr:clientData/>
  </xdr:twoCellAnchor>
  <xdr:twoCellAnchor editAs="oneCell">
    <xdr:from>
      <xdr:col>7</xdr:col>
      <xdr:colOff>0</xdr:colOff>
      <xdr:row>78</xdr:row>
      <xdr:rowOff>0</xdr:rowOff>
    </xdr:from>
    <xdr:to>
      <xdr:col>7</xdr:col>
      <xdr:colOff>79375</xdr:colOff>
      <xdr:row>78</xdr:row>
      <xdr:rowOff>666115</xdr:rowOff>
    </xdr:to>
    <xdr:sp macro="" textlink="">
      <xdr:nvSpPr>
        <xdr:cNvPr id="171" name="Text Box 9540"/>
        <xdr:cNvSpPr txBox="1"/>
      </xdr:nvSpPr>
      <xdr:spPr>
        <a:xfrm>
          <a:off x="6148070" y="78016100"/>
          <a:ext cx="79375" cy="666115"/>
        </a:xfrm>
        <a:prstGeom prst="rect">
          <a:avLst/>
        </a:prstGeom>
        <a:noFill/>
        <a:ln w="9525">
          <a:noFill/>
        </a:ln>
      </xdr:spPr>
    </xdr:sp>
    <xdr:clientData/>
  </xdr:twoCellAnchor>
  <xdr:twoCellAnchor editAs="oneCell">
    <xdr:from>
      <xdr:col>7</xdr:col>
      <xdr:colOff>0</xdr:colOff>
      <xdr:row>78</xdr:row>
      <xdr:rowOff>0</xdr:rowOff>
    </xdr:from>
    <xdr:to>
      <xdr:col>7</xdr:col>
      <xdr:colOff>79375</xdr:colOff>
      <xdr:row>78</xdr:row>
      <xdr:rowOff>666115</xdr:rowOff>
    </xdr:to>
    <xdr:sp macro="" textlink="">
      <xdr:nvSpPr>
        <xdr:cNvPr id="172" name="Text Box 9540"/>
        <xdr:cNvSpPr txBox="1"/>
      </xdr:nvSpPr>
      <xdr:spPr>
        <a:xfrm>
          <a:off x="6148070" y="78016100"/>
          <a:ext cx="79375" cy="666115"/>
        </a:xfrm>
        <a:prstGeom prst="rect">
          <a:avLst/>
        </a:prstGeom>
        <a:noFill/>
        <a:ln w="9525">
          <a:noFill/>
        </a:ln>
      </xdr:spPr>
    </xdr:sp>
    <xdr:clientData/>
  </xdr:twoCellAnchor>
  <xdr:twoCellAnchor editAs="oneCell">
    <xdr:from>
      <xdr:col>7</xdr:col>
      <xdr:colOff>0</xdr:colOff>
      <xdr:row>78</xdr:row>
      <xdr:rowOff>0</xdr:rowOff>
    </xdr:from>
    <xdr:to>
      <xdr:col>7</xdr:col>
      <xdr:colOff>79375</xdr:colOff>
      <xdr:row>78</xdr:row>
      <xdr:rowOff>666115</xdr:rowOff>
    </xdr:to>
    <xdr:sp macro="" textlink="">
      <xdr:nvSpPr>
        <xdr:cNvPr id="173" name="Text Box 9540"/>
        <xdr:cNvSpPr txBox="1"/>
      </xdr:nvSpPr>
      <xdr:spPr>
        <a:xfrm>
          <a:off x="6148070" y="78016100"/>
          <a:ext cx="79375" cy="666115"/>
        </a:xfrm>
        <a:prstGeom prst="rect">
          <a:avLst/>
        </a:prstGeom>
        <a:noFill/>
        <a:ln w="9525">
          <a:noFill/>
        </a:ln>
      </xdr:spPr>
    </xdr:sp>
    <xdr:clientData/>
  </xdr:twoCellAnchor>
  <xdr:twoCellAnchor editAs="oneCell">
    <xdr:from>
      <xdr:col>7</xdr:col>
      <xdr:colOff>0</xdr:colOff>
      <xdr:row>78</xdr:row>
      <xdr:rowOff>0</xdr:rowOff>
    </xdr:from>
    <xdr:to>
      <xdr:col>7</xdr:col>
      <xdr:colOff>79375</xdr:colOff>
      <xdr:row>78</xdr:row>
      <xdr:rowOff>666115</xdr:rowOff>
    </xdr:to>
    <xdr:sp macro="" textlink="">
      <xdr:nvSpPr>
        <xdr:cNvPr id="174" name="Text Box 9540"/>
        <xdr:cNvSpPr txBox="1"/>
      </xdr:nvSpPr>
      <xdr:spPr>
        <a:xfrm>
          <a:off x="6148070" y="78016100"/>
          <a:ext cx="79375" cy="666115"/>
        </a:xfrm>
        <a:prstGeom prst="rect">
          <a:avLst/>
        </a:prstGeom>
        <a:noFill/>
        <a:ln w="9525">
          <a:noFill/>
        </a:ln>
      </xdr:spPr>
    </xdr:sp>
    <xdr:clientData/>
  </xdr:twoCellAnchor>
  <xdr:twoCellAnchor editAs="oneCell">
    <xdr:from>
      <xdr:col>7</xdr:col>
      <xdr:colOff>0</xdr:colOff>
      <xdr:row>78</xdr:row>
      <xdr:rowOff>0</xdr:rowOff>
    </xdr:from>
    <xdr:to>
      <xdr:col>7</xdr:col>
      <xdr:colOff>79375</xdr:colOff>
      <xdr:row>78</xdr:row>
      <xdr:rowOff>666115</xdr:rowOff>
    </xdr:to>
    <xdr:sp macro="" textlink="">
      <xdr:nvSpPr>
        <xdr:cNvPr id="175" name="Text Box 9540"/>
        <xdr:cNvSpPr txBox="1"/>
      </xdr:nvSpPr>
      <xdr:spPr>
        <a:xfrm>
          <a:off x="6148070" y="78016100"/>
          <a:ext cx="79375" cy="666115"/>
        </a:xfrm>
        <a:prstGeom prst="rect">
          <a:avLst/>
        </a:prstGeom>
        <a:noFill/>
        <a:ln w="9525">
          <a:noFill/>
        </a:ln>
      </xdr:spPr>
    </xdr:sp>
    <xdr:clientData/>
  </xdr:twoCellAnchor>
  <xdr:twoCellAnchor editAs="oneCell">
    <xdr:from>
      <xdr:col>7</xdr:col>
      <xdr:colOff>0</xdr:colOff>
      <xdr:row>78</xdr:row>
      <xdr:rowOff>0</xdr:rowOff>
    </xdr:from>
    <xdr:to>
      <xdr:col>7</xdr:col>
      <xdr:colOff>79375</xdr:colOff>
      <xdr:row>78</xdr:row>
      <xdr:rowOff>666115</xdr:rowOff>
    </xdr:to>
    <xdr:sp macro="" textlink="">
      <xdr:nvSpPr>
        <xdr:cNvPr id="176" name="Text Box 9540"/>
        <xdr:cNvSpPr txBox="1"/>
      </xdr:nvSpPr>
      <xdr:spPr>
        <a:xfrm>
          <a:off x="6148070" y="78016100"/>
          <a:ext cx="79375" cy="666115"/>
        </a:xfrm>
        <a:prstGeom prst="rect">
          <a:avLst/>
        </a:prstGeom>
        <a:noFill/>
        <a:ln w="9525">
          <a:noFill/>
        </a:ln>
      </xdr:spPr>
    </xdr:sp>
    <xdr:clientData/>
  </xdr:twoCellAnchor>
  <xdr:twoCellAnchor editAs="oneCell">
    <xdr:from>
      <xdr:col>7</xdr:col>
      <xdr:colOff>0</xdr:colOff>
      <xdr:row>78</xdr:row>
      <xdr:rowOff>0</xdr:rowOff>
    </xdr:from>
    <xdr:to>
      <xdr:col>7</xdr:col>
      <xdr:colOff>79375</xdr:colOff>
      <xdr:row>78</xdr:row>
      <xdr:rowOff>666115</xdr:rowOff>
    </xdr:to>
    <xdr:sp macro="" textlink="">
      <xdr:nvSpPr>
        <xdr:cNvPr id="177" name="Text Box 9540"/>
        <xdr:cNvSpPr txBox="1"/>
      </xdr:nvSpPr>
      <xdr:spPr>
        <a:xfrm>
          <a:off x="6148070" y="78016100"/>
          <a:ext cx="79375" cy="666115"/>
        </a:xfrm>
        <a:prstGeom prst="rect">
          <a:avLst/>
        </a:prstGeom>
        <a:noFill/>
        <a:ln w="9525">
          <a:noFill/>
        </a:ln>
      </xdr:spPr>
    </xdr:sp>
    <xdr:clientData/>
  </xdr:twoCellAnchor>
  <xdr:twoCellAnchor editAs="oneCell">
    <xdr:from>
      <xdr:col>7</xdr:col>
      <xdr:colOff>0</xdr:colOff>
      <xdr:row>78</xdr:row>
      <xdr:rowOff>0</xdr:rowOff>
    </xdr:from>
    <xdr:to>
      <xdr:col>7</xdr:col>
      <xdr:colOff>79375</xdr:colOff>
      <xdr:row>78</xdr:row>
      <xdr:rowOff>666115</xdr:rowOff>
    </xdr:to>
    <xdr:sp macro="" textlink="">
      <xdr:nvSpPr>
        <xdr:cNvPr id="178" name="Text Box 9540"/>
        <xdr:cNvSpPr txBox="1"/>
      </xdr:nvSpPr>
      <xdr:spPr>
        <a:xfrm>
          <a:off x="6148070" y="78016100"/>
          <a:ext cx="79375" cy="666115"/>
        </a:xfrm>
        <a:prstGeom prst="rect">
          <a:avLst/>
        </a:prstGeom>
        <a:noFill/>
        <a:ln w="9525">
          <a:noFill/>
        </a:ln>
      </xdr:spPr>
    </xdr:sp>
    <xdr:clientData/>
  </xdr:twoCellAnchor>
  <xdr:twoCellAnchor editAs="oneCell">
    <xdr:from>
      <xdr:col>7</xdr:col>
      <xdr:colOff>0</xdr:colOff>
      <xdr:row>78</xdr:row>
      <xdr:rowOff>0</xdr:rowOff>
    </xdr:from>
    <xdr:to>
      <xdr:col>7</xdr:col>
      <xdr:colOff>79375</xdr:colOff>
      <xdr:row>78</xdr:row>
      <xdr:rowOff>666115</xdr:rowOff>
    </xdr:to>
    <xdr:sp macro="" textlink="">
      <xdr:nvSpPr>
        <xdr:cNvPr id="179" name="Text Box 9540"/>
        <xdr:cNvSpPr txBox="1"/>
      </xdr:nvSpPr>
      <xdr:spPr>
        <a:xfrm>
          <a:off x="6148070" y="78016100"/>
          <a:ext cx="79375" cy="666115"/>
        </a:xfrm>
        <a:prstGeom prst="rect">
          <a:avLst/>
        </a:prstGeom>
        <a:noFill/>
        <a:ln w="9525">
          <a:noFill/>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X88"/>
  <sheetViews>
    <sheetView tabSelected="1" topLeftCell="A76" zoomScale="80" zoomScaleNormal="80" workbookViewId="0">
      <selection activeCell="X5" sqref="X5"/>
    </sheetView>
  </sheetViews>
  <sheetFormatPr defaultColWidth="9" defaultRowHeight="13.5"/>
  <cols>
    <col min="1" max="1" width="4.625" style="2" customWidth="1"/>
    <col min="2" max="2" width="11.125" style="2" customWidth="1"/>
    <col min="3" max="3" width="15.75" style="2" customWidth="1"/>
    <col min="4" max="4" width="7.875" style="2" customWidth="1"/>
    <col min="5" max="5" width="14.875" style="2" customWidth="1"/>
    <col min="6" max="6" width="5.375" style="2" customWidth="1"/>
    <col min="7" max="7" width="21.125" style="3" customWidth="1"/>
    <col min="8" max="8" width="44.875" style="4" customWidth="1"/>
    <col min="9" max="9" width="6.5" style="2" customWidth="1"/>
    <col min="10" max="10" width="5.5" style="2" customWidth="1"/>
    <col min="11" max="11" width="11" style="2" customWidth="1"/>
    <col min="12" max="12" width="10.625" style="2" customWidth="1"/>
    <col min="13" max="13" width="7.25" style="2" customWidth="1"/>
    <col min="14" max="14" width="7" style="2" customWidth="1"/>
    <col min="15" max="15" width="6.625" style="2" customWidth="1"/>
    <col min="16" max="16" width="5.125" style="2" customWidth="1"/>
    <col min="17" max="17" width="7.125" style="2" customWidth="1"/>
    <col min="18" max="18" width="5.375" style="2" customWidth="1"/>
    <col min="19" max="19" width="38.25" style="3" customWidth="1"/>
    <col min="20" max="20" width="6" style="2" customWidth="1"/>
    <col min="21" max="21" width="8.625" style="2" customWidth="1"/>
    <col min="22" max="22" width="6.25" style="2" customWidth="1"/>
    <col min="23" max="23" width="8.25" style="2" customWidth="1"/>
    <col min="24" max="16384" width="9" style="2"/>
  </cols>
  <sheetData>
    <row r="1" spans="1:23" ht="33" customHeight="1">
      <c r="A1" s="74" t="s">
        <v>0</v>
      </c>
      <c r="B1" s="74"/>
      <c r="C1" s="74"/>
      <c r="D1" s="74"/>
      <c r="E1" s="74"/>
      <c r="F1" s="74"/>
      <c r="G1" s="74"/>
      <c r="H1" s="75"/>
      <c r="I1" s="74"/>
      <c r="J1" s="74"/>
      <c r="K1" s="74"/>
      <c r="L1" s="74"/>
      <c r="M1" s="74"/>
      <c r="N1" s="74"/>
      <c r="O1" s="74"/>
      <c r="P1" s="74"/>
      <c r="Q1" s="74"/>
      <c r="R1" s="74"/>
      <c r="S1" s="74"/>
      <c r="T1" s="74"/>
      <c r="U1" s="74"/>
      <c r="V1" s="74"/>
      <c r="W1" s="74"/>
    </row>
    <row r="2" spans="1:23" s="1" customFormat="1" ht="26.1" customHeight="1">
      <c r="A2" s="76" t="s">
        <v>1</v>
      </c>
      <c r="B2" s="76"/>
      <c r="C2" s="76"/>
      <c r="D2" s="76"/>
      <c r="E2" s="76"/>
      <c r="F2" s="76"/>
      <c r="G2" s="77"/>
      <c r="H2" s="5"/>
      <c r="I2" s="6"/>
      <c r="J2" s="6"/>
      <c r="K2" s="6"/>
      <c r="L2" s="6"/>
      <c r="M2" s="77" t="s">
        <v>2</v>
      </c>
      <c r="N2" s="77"/>
      <c r="O2" s="77"/>
      <c r="P2" s="77"/>
      <c r="Q2" s="77"/>
      <c r="R2" s="77"/>
      <c r="S2" s="77"/>
      <c r="T2" s="77"/>
      <c r="U2" s="77"/>
    </row>
    <row r="3" spans="1:23" ht="20.100000000000001" customHeight="1">
      <c r="A3" s="67" t="s">
        <v>3</v>
      </c>
      <c r="B3" s="65" t="s">
        <v>4</v>
      </c>
      <c r="C3" s="67" t="s">
        <v>5</v>
      </c>
      <c r="D3" s="67" t="s">
        <v>6</v>
      </c>
      <c r="E3" s="67" t="s">
        <v>7</v>
      </c>
      <c r="F3" s="67" t="s">
        <v>8</v>
      </c>
      <c r="G3" s="67" t="s">
        <v>9</v>
      </c>
      <c r="H3" s="67" t="s">
        <v>10</v>
      </c>
      <c r="I3" s="67" t="s">
        <v>11</v>
      </c>
      <c r="J3" s="67" t="s">
        <v>12</v>
      </c>
      <c r="K3" s="65" t="s">
        <v>13</v>
      </c>
      <c r="L3" s="78" t="s">
        <v>14</v>
      </c>
      <c r="M3" s="79"/>
      <c r="N3" s="79"/>
      <c r="O3" s="79"/>
      <c r="P3" s="80"/>
      <c r="Q3" s="67" t="s">
        <v>15</v>
      </c>
      <c r="R3" s="67" t="s">
        <v>16</v>
      </c>
      <c r="S3" s="67" t="s">
        <v>17</v>
      </c>
      <c r="T3" s="78" t="s">
        <v>18</v>
      </c>
      <c r="U3" s="80"/>
      <c r="V3" s="79" t="s">
        <v>19</v>
      </c>
      <c r="W3" s="80"/>
    </row>
    <row r="4" spans="1:23" ht="45.95" customHeight="1">
      <c r="A4" s="67"/>
      <c r="B4" s="66"/>
      <c r="C4" s="67"/>
      <c r="D4" s="67"/>
      <c r="E4" s="67"/>
      <c r="F4" s="67"/>
      <c r="G4" s="67"/>
      <c r="H4" s="67"/>
      <c r="I4" s="67"/>
      <c r="J4" s="67"/>
      <c r="K4" s="66"/>
      <c r="L4" s="7" t="s">
        <v>20</v>
      </c>
      <c r="M4" s="7" t="s">
        <v>21</v>
      </c>
      <c r="N4" s="7" t="s">
        <v>22</v>
      </c>
      <c r="O4" s="7" t="s">
        <v>23</v>
      </c>
      <c r="P4" s="7" t="s">
        <v>24</v>
      </c>
      <c r="Q4" s="67"/>
      <c r="R4" s="67"/>
      <c r="S4" s="67"/>
      <c r="T4" s="7" t="s">
        <v>25</v>
      </c>
      <c r="U4" s="7" t="s">
        <v>26</v>
      </c>
      <c r="V4" s="7" t="s">
        <v>27</v>
      </c>
      <c r="W4" s="7" t="s">
        <v>28</v>
      </c>
    </row>
    <row r="5" spans="1:23" ht="89.1" customHeight="1">
      <c r="A5" s="8">
        <v>1</v>
      </c>
      <c r="B5" s="8" t="s">
        <v>29</v>
      </c>
      <c r="C5" s="9" t="s">
        <v>30</v>
      </c>
      <c r="D5" s="9" t="s">
        <v>31</v>
      </c>
      <c r="E5" s="9" t="s">
        <v>32</v>
      </c>
      <c r="F5" s="10" t="s">
        <v>33</v>
      </c>
      <c r="G5" s="9" t="s">
        <v>34</v>
      </c>
      <c r="H5" s="11" t="s">
        <v>35</v>
      </c>
      <c r="I5" s="16" t="s">
        <v>36</v>
      </c>
      <c r="J5" s="16">
        <v>3335</v>
      </c>
      <c r="K5" s="16">
        <v>750.375</v>
      </c>
      <c r="L5" s="16">
        <v>750.375</v>
      </c>
      <c r="M5" s="9"/>
      <c r="N5" s="9"/>
      <c r="O5" s="9"/>
      <c r="P5" s="9"/>
      <c r="Q5" s="9" t="s">
        <v>37</v>
      </c>
      <c r="R5" s="9" t="s">
        <v>38</v>
      </c>
      <c r="S5" s="9" t="s">
        <v>39</v>
      </c>
      <c r="T5" s="16">
        <v>6930</v>
      </c>
      <c r="U5" s="16">
        <v>1122</v>
      </c>
      <c r="V5" s="16">
        <v>27470</v>
      </c>
      <c r="W5" s="16">
        <v>4372</v>
      </c>
    </row>
    <row r="6" spans="1:23" ht="78" customHeight="1">
      <c r="A6" s="8">
        <v>2</v>
      </c>
      <c r="B6" s="8" t="s">
        <v>40</v>
      </c>
      <c r="C6" s="9" t="s">
        <v>41</v>
      </c>
      <c r="D6" s="9" t="s">
        <v>31</v>
      </c>
      <c r="E6" s="9" t="s">
        <v>42</v>
      </c>
      <c r="F6" s="9" t="s">
        <v>33</v>
      </c>
      <c r="G6" s="9" t="s">
        <v>43</v>
      </c>
      <c r="H6" s="11" t="s">
        <v>44</v>
      </c>
      <c r="I6" s="9" t="s">
        <v>45</v>
      </c>
      <c r="J6" s="9">
        <v>5</v>
      </c>
      <c r="K6" s="9">
        <v>250</v>
      </c>
      <c r="L6" s="9">
        <v>250</v>
      </c>
      <c r="M6" s="9"/>
      <c r="N6" s="9"/>
      <c r="O6" s="9"/>
      <c r="P6" s="9"/>
      <c r="Q6" s="9" t="s">
        <v>37</v>
      </c>
      <c r="R6" s="9" t="s">
        <v>38</v>
      </c>
      <c r="S6" s="9" t="s">
        <v>46</v>
      </c>
      <c r="T6" s="9">
        <v>551</v>
      </c>
      <c r="U6" s="9">
        <v>155</v>
      </c>
      <c r="V6" s="9">
        <v>2104</v>
      </c>
      <c r="W6" s="9">
        <v>556</v>
      </c>
    </row>
    <row r="7" spans="1:23" ht="62.1" customHeight="1">
      <c r="A7" s="8">
        <v>3</v>
      </c>
      <c r="B7" s="8" t="s">
        <v>47</v>
      </c>
      <c r="C7" s="9" t="s">
        <v>48</v>
      </c>
      <c r="D7" s="9" t="s">
        <v>49</v>
      </c>
      <c r="E7" s="9" t="s">
        <v>50</v>
      </c>
      <c r="F7" s="9" t="s">
        <v>33</v>
      </c>
      <c r="G7" s="9" t="s">
        <v>51</v>
      </c>
      <c r="H7" s="11" t="s">
        <v>52</v>
      </c>
      <c r="I7" s="9" t="s">
        <v>53</v>
      </c>
      <c r="J7" s="35">
        <v>4</v>
      </c>
      <c r="K7" s="36">
        <v>86</v>
      </c>
      <c r="L7" s="36">
        <v>86</v>
      </c>
      <c r="M7" s="9"/>
      <c r="N7" s="9"/>
      <c r="O7" s="9"/>
      <c r="P7" s="9"/>
      <c r="Q7" s="9" t="s">
        <v>37</v>
      </c>
      <c r="R7" s="9" t="s">
        <v>38</v>
      </c>
      <c r="S7" s="9" t="s">
        <v>54</v>
      </c>
      <c r="T7" s="9">
        <v>2265</v>
      </c>
      <c r="U7" s="9">
        <v>375</v>
      </c>
      <c r="V7" s="9">
        <v>8449</v>
      </c>
      <c r="W7" s="9">
        <v>1416</v>
      </c>
    </row>
    <row r="8" spans="1:23" ht="75" customHeight="1">
      <c r="A8" s="8">
        <v>4</v>
      </c>
      <c r="B8" s="8" t="s">
        <v>55</v>
      </c>
      <c r="C8" s="9" t="s">
        <v>56</v>
      </c>
      <c r="D8" s="9" t="s">
        <v>49</v>
      </c>
      <c r="E8" s="9" t="s">
        <v>57</v>
      </c>
      <c r="F8" s="9" t="s">
        <v>33</v>
      </c>
      <c r="G8" s="9" t="s">
        <v>58</v>
      </c>
      <c r="H8" s="11" t="s">
        <v>59</v>
      </c>
      <c r="I8" s="9" t="s">
        <v>60</v>
      </c>
      <c r="J8" s="9">
        <v>194</v>
      </c>
      <c r="K8" s="9">
        <v>60.7</v>
      </c>
      <c r="L8" s="9">
        <v>60.7</v>
      </c>
      <c r="M8" s="9"/>
      <c r="N8" s="9"/>
      <c r="O8" s="9"/>
      <c r="P8" s="9"/>
      <c r="Q8" s="9" t="s">
        <v>37</v>
      </c>
      <c r="R8" s="9" t="s">
        <v>38</v>
      </c>
      <c r="S8" s="9" t="s">
        <v>61</v>
      </c>
      <c r="T8" s="9">
        <v>551</v>
      </c>
      <c r="U8" s="9">
        <v>513</v>
      </c>
      <c r="V8" s="9">
        <v>2104</v>
      </c>
      <c r="W8" s="9">
        <v>1913</v>
      </c>
    </row>
    <row r="9" spans="1:23" ht="66" customHeight="1">
      <c r="A9" s="8">
        <v>5</v>
      </c>
      <c r="B9" s="8" t="s">
        <v>62</v>
      </c>
      <c r="C9" s="9" t="s">
        <v>63</v>
      </c>
      <c r="D9" s="9" t="s">
        <v>31</v>
      </c>
      <c r="E9" s="9" t="s">
        <v>64</v>
      </c>
      <c r="F9" s="9" t="s">
        <v>33</v>
      </c>
      <c r="G9" s="9" t="s">
        <v>65</v>
      </c>
      <c r="H9" s="11" t="s">
        <v>66</v>
      </c>
      <c r="I9" s="9" t="s">
        <v>67</v>
      </c>
      <c r="J9" s="9">
        <v>5</v>
      </c>
      <c r="K9" s="9">
        <v>31</v>
      </c>
      <c r="L9" s="9">
        <v>31</v>
      </c>
      <c r="M9" s="9"/>
      <c r="N9" s="9"/>
      <c r="O9" s="9"/>
      <c r="P9" s="9"/>
      <c r="Q9" s="9" t="s">
        <v>37</v>
      </c>
      <c r="R9" s="9" t="s">
        <v>38</v>
      </c>
      <c r="S9" s="9" t="s">
        <v>68</v>
      </c>
      <c r="T9" s="9">
        <v>2044</v>
      </c>
      <c r="U9" s="9">
        <v>396</v>
      </c>
      <c r="V9" s="9">
        <v>7724</v>
      </c>
      <c r="W9" s="9">
        <v>1469</v>
      </c>
    </row>
    <row r="10" spans="1:23" ht="77.099999999999994" customHeight="1">
      <c r="A10" s="8">
        <v>6</v>
      </c>
      <c r="B10" s="8" t="s">
        <v>69</v>
      </c>
      <c r="C10" s="9" t="s">
        <v>70</v>
      </c>
      <c r="D10" s="9" t="s">
        <v>49</v>
      </c>
      <c r="E10" s="9" t="s">
        <v>71</v>
      </c>
      <c r="F10" s="9" t="s">
        <v>33</v>
      </c>
      <c r="G10" s="9" t="s">
        <v>72</v>
      </c>
      <c r="H10" s="11" t="s">
        <v>73</v>
      </c>
      <c r="I10" s="9" t="s">
        <v>74</v>
      </c>
      <c r="J10" s="9">
        <v>3.8</v>
      </c>
      <c r="K10" s="9">
        <v>220.4</v>
      </c>
      <c r="L10" s="9">
        <v>220.4</v>
      </c>
      <c r="M10" s="9"/>
      <c r="N10" s="9"/>
      <c r="O10" s="9"/>
      <c r="P10" s="9"/>
      <c r="Q10" s="9" t="s">
        <v>37</v>
      </c>
      <c r="R10" s="9" t="s">
        <v>38</v>
      </c>
      <c r="S10" s="9" t="s">
        <v>75</v>
      </c>
      <c r="T10" s="9">
        <v>884</v>
      </c>
      <c r="U10" s="9">
        <v>128</v>
      </c>
      <c r="V10" s="9">
        <v>3148</v>
      </c>
      <c r="W10" s="9">
        <v>463</v>
      </c>
    </row>
    <row r="11" spans="1:23" ht="77.099999999999994" customHeight="1">
      <c r="A11" s="8">
        <v>7</v>
      </c>
      <c r="B11" s="8" t="s">
        <v>76</v>
      </c>
      <c r="C11" s="9" t="s">
        <v>77</v>
      </c>
      <c r="D11" s="9" t="s">
        <v>31</v>
      </c>
      <c r="E11" s="9" t="s">
        <v>78</v>
      </c>
      <c r="F11" s="9" t="s">
        <v>33</v>
      </c>
      <c r="G11" s="9" t="s">
        <v>72</v>
      </c>
      <c r="H11" s="11" t="s">
        <v>79</v>
      </c>
      <c r="I11" s="9" t="s">
        <v>74</v>
      </c>
      <c r="J11" s="9">
        <v>1.58</v>
      </c>
      <c r="K11" s="9">
        <v>71.099999999999994</v>
      </c>
      <c r="L11" s="9">
        <v>71.099999999999994</v>
      </c>
      <c r="M11" s="9"/>
      <c r="N11" s="9"/>
      <c r="O11" s="9"/>
      <c r="P11" s="9"/>
      <c r="Q11" s="9" t="s">
        <v>37</v>
      </c>
      <c r="R11" s="9" t="s">
        <v>38</v>
      </c>
      <c r="S11" s="9" t="s">
        <v>80</v>
      </c>
      <c r="T11" s="9">
        <v>884</v>
      </c>
      <c r="U11" s="9">
        <v>128</v>
      </c>
      <c r="V11" s="9">
        <v>3148</v>
      </c>
      <c r="W11" s="9">
        <v>463</v>
      </c>
    </row>
    <row r="12" spans="1:23" ht="96.95" customHeight="1">
      <c r="A12" s="8">
        <v>8</v>
      </c>
      <c r="B12" s="8" t="s">
        <v>81</v>
      </c>
      <c r="C12" s="9" t="s">
        <v>82</v>
      </c>
      <c r="D12" s="9" t="s">
        <v>31</v>
      </c>
      <c r="E12" s="9" t="s">
        <v>78</v>
      </c>
      <c r="F12" s="9" t="s">
        <v>33</v>
      </c>
      <c r="G12" s="9" t="s">
        <v>83</v>
      </c>
      <c r="H12" s="11" t="s">
        <v>84</v>
      </c>
      <c r="I12" s="9" t="s">
        <v>74</v>
      </c>
      <c r="J12" s="9">
        <v>4.2</v>
      </c>
      <c r="K12" s="36">
        <v>189</v>
      </c>
      <c r="L12" s="36">
        <v>189</v>
      </c>
      <c r="M12" s="9"/>
      <c r="N12" s="9"/>
      <c r="O12" s="9"/>
      <c r="P12" s="9"/>
      <c r="Q12" s="9" t="s">
        <v>37</v>
      </c>
      <c r="R12" s="9" t="s">
        <v>38</v>
      </c>
      <c r="S12" s="9" t="s">
        <v>85</v>
      </c>
      <c r="T12" s="9">
        <v>342</v>
      </c>
      <c r="U12" s="9">
        <v>23</v>
      </c>
      <c r="V12" s="9">
        <v>1574</v>
      </c>
      <c r="W12" s="9">
        <v>82</v>
      </c>
    </row>
    <row r="13" spans="1:23" ht="102" customHeight="1">
      <c r="A13" s="8">
        <v>9</v>
      </c>
      <c r="B13" s="8" t="s">
        <v>86</v>
      </c>
      <c r="C13" s="9" t="s">
        <v>87</v>
      </c>
      <c r="D13" s="9" t="s">
        <v>49</v>
      </c>
      <c r="E13" s="9" t="s">
        <v>71</v>
      </c>
      <c r="F13" s="9" t="s">
        <v>33</v>
      </c>
      <c r="G13" s="9" t="s">
        <v>88</v>
      </c>
      <c r="H13" s="11" t="s">
        <v>89</v>
      </c>
      <c r="I13" s="9" t="s">
        <v>74</v>
      </c>
      <c r="J13" s="9">
        <v>2.8</v>
      </c>
      <c r="K13" s="9">
        <v>182</v>
      </c>
      <c r="L13" s="9">
        <v>182</v>
      </c>
      <c r="M13" s="9"/>
      <c r="N13" s="9"/>
      <c r="O13" s="9"/>
      <c r="P13" s="9"/>
      <c r="Q13" s="9" t="s">
        <v>37</v>
      </c>
      <c r="R13" s="9" t="s">
        <v>38</v>
      </c>
      <c r="S13" s="25" t="s">
        <v>90</v>
      </c>
      <c r="T13" s="9">
        <v>780</v>
      </c>
      <c r="U13" s="9">
        <v>13</v>
      </c>
      <c r="V13" s="9">
        <v>3250</v>
      </c>
      <c r="W13" s="9">
        <v>49</v>
      </c>
    </row>
    <row r="14" spans="1:23" ht="102.95" customHeight="1">
      <c r="A14" s="8">
        <v>10</v>
      </c>
      <c r="B14" s="8" t="s">
        <v>91</v>
      </c>
      <c r="C14" s="12" t="s">
        <v>92</v>
      </c>
      <c r="D14" s="9" t="s">
        <v>31</v>
      </c>
      <c r="E14" s="9" t="s">
        <v>78</v>
      </c>
      <c r="F14" s="9" t="s">
        <v>33</v>
      </c>
      <c r="G14" s="12" t="s">
        <v>93</v>
      </c>
      <c r="H14" s="13" t="s">
        <v>94</v>
      </c>
      <c r="I14" s="9" t="s">
        <v>95</v>
      </c>
      <c r="J14" s="9">
        <v>12</v>
      </c>
      <c r="K14" s="12">
        <v>132</v>
      </c>
      <c r="L14" s="12">
        <v>132</v>
      </c>
      <c r="M14" s="9"/>
      <c r="N14" s="9"/>
      <c r="O14" s="9"/>
      <c r="P14" s="9"/>
      <c r="Q14" s="9" t="s">
        <v>37</v>
      </c>
      <c r="R14" s="9" t="s">
        <v>38</v>
      </c>
      <c r="S14" s="12" t="s">
        <v>96</v>
      </c>
      <c r="T14" s="12">
        <v>644</v>
      </c>
      <c r="U14" s="12">
        <v>114</v>
      </c>
      <c r="V14" s="12">
        <v>2336</v>
      </c>
      <c r="W14" s="12">
        <v>440</v>
      </c>
    </row>
    <row r="15" spans="1:23" ht="99" customHeight="1">
      <c r="A15" s="8">
        <v>11</v>
      </c>
      <c r="B15" s="8" t="s">
        <v>97</v>
      </c>
      <c r="C15" s="10" t="s">
        <v>98</v>
      </c>
      <c r="D15" s="9" t="s">
        <v>31</v>
      </c>
      <c r="E15" s="10" t="s">
        <v>42</v>
      </c>
      <c r="F15" s="10" t="s">
        <v>33</v>
      </c>
      <c r="G15" s="10" t="s">
        <v>99</v>
      </c>
      <c r="H15" s="14" t="s">
        <v>100</v>
      </c>
      <c r="I15" s="9" t="s">
        <v>45</v>
      </c>
      <c r="J15" s="9">
        <v>5</v>
      </c>
      <c r="K15" s="9">
        <v>250</v>
      </c>
      <c r="L15" s="9">
        <v>250</v>
      </c>
      <c r="M15" s="9"/>
      <c r="N15" s="9"/>
      <c r="O15" s="9"/>
      <c r="P15" s="9"/>
      <c r="Q15" s="9" t="s">
        <v>37</v>
      </c>
      <c r="R15" s="9" t="s">
        <v>38</v>
      </c>
      <c r="S15" s="9" t="s">
        <v>101</v>
      </c>
      <c r="T15" s="9">
        <v>622</v>
      </c>
      <c r="U15" s="40">
        <v>165</v>
      </c>
      <c r="V15" s="9">
        <v>2628</v>
      </c>
      <c r="W15" s="9">
        <v>653</v>
      </c>
    </row>
    <row r="16" spans="1:23" ht="90.95" customHeight="1">
      <c r="A16" s="8">
        <v>12</v>
      </c>
      <c r="B16" s="8" t="s">
        <v>102</v>
      </c>
      <c r="C16" s="10" t="s">
        <v>103</v>
      </c>
      <c r="D16" s="9" t="s">
        <v>49</v>
      </c>
      <c r="E16" s="9" t="s">
        <v>71</v>
      </c>
      <c r="F16" s="9" t="s">
        <v>33</v>
      </c>
      <c r="G16" s="9" t="s">
        <v>104</v>
      </c>
      <c r="H16" s="14" t="s">
        <v>105</v>
      </c>
      <c r="I16" s="9" t="s">
        <v>74</v>
      </c>
      <c r="J16" s="9">
        <v>3.1</v>
      </c>
      <c r="K16" s="9">
        <v>168.5</v>
      </c>
      <c r="L16" s="9">
        <v>168.5</v>
      </c>
      <c r="M16" s="9"/>
      <c r="N16" s="9"/>
      <c r="O16" s="9"/>
      <c r="P16" s="9"/>
      <c r="Q16" s="9" t="s">
        <v>37</v>
      </c>
      <c r="R16" s="9" t="s">
        <v>38</v>
      </c>
      <c r="S16" s="9" t="s">
        <v>75</v>
      </c>
      <c r="T16" s="9">
        <v>551</v>
      </c>
      <c r="U16" s="9">
        <v>155</v>
      </c>
      <c r="V16" s="9">
        <v>2104</v>
      </c>
      <c r="W16" s="9">
        <v>556</v>
      </c>
    </row>
    <row r="17" spans="1:24" ht="90.95" customHeight="1">
      <c r="A17" s="8">
        <v>13</v>
      </c>
      <c r="B17" s="8" t="s">
        <v>106</v>
      </c>
      <c r="C17" s="9" t="s">
        <v>107</v>
      </c>
      <c r="D17" s="9" t="s">
        <v>49</v>
      </c>
      <c r="E17" s="9" t="s">
        <v>108</v>
      </c>
      <c r="F17" s="9" t="s">
        <v>33</v>
      </c>
      <c r="G17" s="9" t="s">
        <v>88</v>
      </c>
      <c r="H17" s="11" t="s">
        <v>109</v>
      </c>
      <c r="I17" s="9" t="s">
        <v>74</v>
      </c>
      <c r="J17" s="9">
        <v>2.5</v>
      </c>
      <c r="K17" s="9">
        <v>137.5</v>
      </c>
      <c r="L17" s="9">
        <v>137.5</v>
      </c>
      <c r="M17" s="9"/>
      <c r="N17" s="9"/>
      <c r="O17" s="9"/>
      <c r="P17" s="9"/>
      <c r="Q17" s="9" t="s">
        <v>37</v>
      </c>
      <c r="R17" s="9" t="s">
        <v>38</v>
      </c>
      <c r="S17" s="25" t="s">
        <v>110</v>
      </c>
      <c r="T17" s="9">
        <v>600</v>
      </c>
      <c r="U17" s="9">
        <v>10</v>
      </c>
      <c r="V17" s="9">
        <v>2500</v>
      </c>
      <c r="W17" s="9">
        <v>35</v>
      </c>
    </row>
    <row r="18" spans="1:24" ht="30" customHeight="1">
      <c r="A18" s="68" t="s">
        <v>111</v>
      </c>
      <c r="B18" s="69"/>
      <c r="C18" s="69"/>
      <c r="D18" s="69"/>
      <c r="E18" s="69"/>
      <c r="F18" s="69"/>
      <c r="G18" s="70"/>
      <c r="H18" s="15"/>
      <c r="I18" s="37"/>
      <c r="J18" s="37"/>
      <c r="K18" s="37">
        <f>SUM(K5:K17)</f>
        <v>2528.5749999999998</v>
      </c>
      <c r="L18" s="37">
        <f>SUM(L5:L17)</f>
        <v>2528.5749999999998</v>
      </c>
      <c r="M18" s="37"/>
      <c r="N18" s="37"/>
      <c r="O18" s="37"/>
      <c r="P18" s="37"/>
      <c r="Q18" s="37"/>
      <c r="R18" s="37"/>
      <c r="S18" s="37"/>
      <c r="T18" s="37"/>
      <c r="U18" s="42"/>
      <c r="V18" s="42"/>
      <c r="W18" s="42"/>
    </row>
    <row r="19" spans="1:24" ht="200.1" customHeight="1">
      <c r="A19" s="8">
        <v>14</v>
      </c>
      <c r="B19" s="16" t="s">
        <v>112</v>
      </c>
      <c r="C19" s="9" t="s">
        <v>113</v>
      </c>
      <c r="D19" s="9" t="s">
        <v>31</v>
      </c>
      <c r="E19" s="9" t="s">
        <v>114</v>
      </c>
      <c r="F19" s="9" t="s">
        <v>33</v>
      </c>
      <c r="G19" s="9" t="s">
        <v>115</v>
      </c>
      <c r="H19" s="11" t="s">
        <v>116</v>
      </c>
      <c r="I19" s="9" t="s">
        <v>117</v>
      </c>
      <c r="J19" s="9">
        <v>1</v>
      </c>
      <c r="K19" s="38">
        <v>703.43</v>
      </c>
      <c r="L19" s="9">
        <v>703.43</v>
      </c>
      <c r="M19" s="9"/>
      <c r="N19" s="16"/>
      <c r="O19" s="9"/>
      <c r="P19" s="9"/>
      <c r="Q19" s="9" t="s">
        <v>118</v>
      </c>
      <c r="R19" s="17" t="s">
        <v>119</v>
      </c>
      <c r="S19" s="17" t="s">
        <v>120</v>
      </c>
      <c r="T19" s="17">
        <v>10900</v>
      </c>
      <c r="U19" s="17">
        <v>1100</v>
      </c>
      <c r="V19" s="17">
        <v>45000</v>
      </c>
      <c r="W19" s="17">
        <v>2865</v>
      </c>
    </row>
    <row r="20" spans="1:24" ht="90.95" customHeight="1">
      <c r="A20" s="8">
        <v>15</v>
      </c>
      <c r="B20" s="8" t="s">
        <v>121</v>
      </c>
      <c r="C20" s="17" t="s">
        <v>122</v>
      </c>
      <c r="D20" s="17" t="s">
        <v>49</v>
      </c>
      <c r="E20" s="17" t="s">
        <v>71</v>
      </c>
      <c r="F20" s="17" t="s">
        <v>33</v>
      </c>
      <c r="G20" s="17" t="s">
        <v>123</v>
      </c>
      <c r="H20" s="18" t="s">
        <v>124</v>
      </c>
      <c r="I20" s="17" t="s">
        <v>74</v>
      </c>
      <c r="J20" s="17">
        <v>9.5</v>
      </c>
      <c r="K20" s="17">
        <v>456</v>
      </c>
      <c r="L20" s="17">
        <v>456</v>
      </c>
      <c r="M20" s="17"/>
      <c r="N20" s="17"/>
      <c r="O20" s="17"/>
      <c r="P20" s="17"/>
      <c r="Q20" s="17" t="s">
        <v>118</v>
      </c>
      <c r="R20" s="17" t="s">
        <v>119</v>
      </c>
      <c r="S20" s="17" t="s">
        <v>125</v>
      </c>
      <c r="T20" s="17">
        <v>721</v>
      </c>
      <c r="U20" s="17">
        <v>134</v>
      </c>
      <c r="V20" s="17">
        <v>2152</v>
      </c>
      <c r="W20" s="17">
        <v>302</v>
      </c>
    </row>
    <row r="21" spans="1:24" ht="96" customHeight="1">
      <c r="A21" s="8">
        <v>16</v>
      </c>
      <c r="B21" s="8" t="s">
        <v>126</v>
      </c>
      <c r="C21" s="17" t="s">
        <v>127</v>
      </c>
      <c r="D21" s="17" t="s">
        <v>49</v>
      </c>
      <c r="E21" s="17" t="s">
        <v>128</v>
      </c>
      <c r="F21" s="8" t="s">
        <v>33</v>
      </c>
      <c r="G21" s="18" t="s">
        <v>129</v>
      </c>
      <c r="H21" s="18" t="s">
        <v>130</v>
      </c>
      <c r="I21" s="8" t="s">
        <v>60</v>
      </c>
      <c r="J21" s="17">
        <v>852</v>
      </c>
      <c r="K21" s="8">
        <v>136.32</v>
      </c>
      <c r="L21" s="8">
        <v>136.32</v>
      </c>
      <c r="M21" s="8"/>
      <c r="N21" s="8"/>
      <c r="O21" s="8"/>
      <c r="P21" s="8"/>
      <c r="Q21" s="17" t="s">
        <v>118</v>
      </c>
      <c r="R21" s="8" t="s">
        <v>119</v>
      </c>
      <c r="S21" s="17" t="s">
        <v>131</v>
      </c>
      <c r="T21" s="9">
        <v>1646</v>
      </c>
      <c r="U21" s="9">
        <v>132</v>
      </c>
      <c r="V21" s="9">
        <v>6782</v>
      </c>
      <c r="W21" s="9">
        <v>221</v>
      </c>
    </row>
    <row r="22" spans="1:24" ht="123.95" customHeight="1">
      <c r="A22" s="8">
        <v>17</v>
      </c>
      <c r="B22" s="8" t="s">
        <v>132</v>
      </c>
      <c r="C22" s="17" t="s">
        <v>133</v>
      </c>
      <c r="D22" s="17" t="s">
        <v>49</v>
      </c>
      <c r="E22" s="17" t="s">
        <v>134</v>
      </c>
      <c r="F22" s="8" t="s">
        <v>33</v>
      </c>
      <c r="G22" s="17" t="s">
        <v>135</v>
      </c>
      <c r="H22" s="18" t="s">
        <v>136</v>
      </c>
      <c r="I22" s="17" t="s">
        <v>74</v>
      </c>
      <c r="J22" s="17">
        <v>3</v>
      </c>
      <c r="K22" s="17">
        <v>247.2</v>
      </c>
      <c r="L22" s="17">
        <v>247.2</v>
      </c>
      <c r="M22" s="17"/>
      <c r="N22" s="17"/>
      <c r="O22" s="17"/>
      <c r="P22" s="17"/>
      <c r="Q22" s="17" t="s">
        <v>118</v>
      </c>
      <c r="R22" s="17" t="s">
        <v>119</v>
      </c>
      <c r="S22" s="17" t="s">
        <v>476</v>
      </c>
      <c r="T22" s="9">
        <v>632</v>
      </c>
      <c r="U22" s="9">
        <v>257</v>
      </c>
      <c r="V22" s="9">
        <v>2555</v>
      </c>
      <c r="W22" s="9">
        <v>942</v>
      </c>
    </row>
    <row r="23" spans="1:24" ht="74.099999999999994" customHeight="1">
      <c r="A23" s="8">
        <v>18</v>
      </c>
      <c r="B23" s="8" t="s">
        <v>137</v>
      </c>
      <c r="C23" s="17" t="s">
        <v>138</v>
      </c>
      <c r="D23" s="17" t="s">
        <v>31</v>
      </c>
      <c r="E23" s="17" t="s">
        <v>78</v>
      </c>
      <c r="F23" s="17" t="s">
        <v>33</v>
      </c>
      <c r="G23" s="17" t="s">
        <v>135</v>
      </c>
      <c r="H23" s="19" t="s">
        <v>139</v>
      </c>
      <c r="I23" s="17" t="s">
        <v>74</v>
      </c>
      <c r="J23" s="17">
        <v>11</v>
      </c>
      <c r="K23" s="17">
        <v>330</v>
      </c>
      <c r="L23" s="17">
        <v>330</v>
      </c>
      <c r="M23" s="17"/>
      <c r="N23" s="17"/>
      <c r="O23" s="17"/>
      <c r="P23" s="17"/>
      <c r="Q23" s="17" t="s">
        <v>118</v>
      </c>
      <c r="R23" s="17" t="s">
        <v>119</v>
      </c>
      <c r="S23" s="17" t="s">
        <v>140</v>
      </c>
      <c r="T23" s="9">
        <v>632</v>
      </c>
      <c r="U23" s="9">
        <v>257</v>
      </c>
      <c r="V23" s="9">
        <v>2555</v>
      </c>
      <c r="W23" s="9">
        <v>942</v>
      </c>
    </row>
    <row r="24" spans="1:24" ht="98.1" customHeight="1">
      <c r="A24" s="8">
        <v>19</v>
      </c>
      <c r="B24" s="8" t="s">
        <v>141</v>
      </c>
      <c r="C24" s="20" t="s">
        <v>142</v>
      </c>
      <c r="D24" s="17" t="s">
        <v>49</v>
      </c>
      <c r="E24" s="17" t="s">
        <v>143</v>
      </c>
      <c r="F24" s="17" t="s">
        <v>33</v>
      </c>
      <c r="G24" s="17" t="s">
        <v>144</v>
      </c>
      <c r="H24" s="18" t="s">
        <v>145</v>
      </c>
      <c r="I24" s="17" t="s">
        <v>53</v>
      </c>
      <c r="J24" s="17">
        <v>5</v>
      </c>
      <c r="K24" s="17">
        <v>124</v>
      </c>
      <c r="L24" s="17">
        <v>124</v>
      </c>
      <c r="M24" s="17"/>
      <c r="N24" s="17"/>
      <c r="O24" s="17"/>
      <c r="P24" s="17"/>
      <c r="Q24" s="17" t="s">
        <v>118</v>
      </c>
      <c r="R24" s="17" t="s">
        <v>119</v>
      </c>
      <c r="S24" s="17" t="s">
        <v>146</v>
      </c>
      <c r="T24" s="9">
        <v>621</v>
      </c>
      <c r="U24" s="9">
        <v>42</v>
      </c>
      <c r="V24" s="9">
        <v>1655</v>
      </c>
      <c r="W24" s="9">
        <v>121</v>
      </c>
    </row>
    <row r="25" spans="1:24" ht="62.1" customHeight="1">
      <c r="A25" s="8">
        <v>20</v>
      </c>
      <c r="B25" s="8" t="s">
        <v>147</v>
      </c>
      <c r="C25" s="20" t="s">
        <v>148</v>
      </c>
      <c r="D25" s="17" t="s">
        <v>49</v>
      </c>
      <c r="E25" s="17" t="s">
        <v>149</v>
      </c>
      <c r="F25" s="17" t="s">
        <v>33</v>
      </c>
      <c r="G25" s="17" t="s">
        <v>115</v>
      </c>
      <c r="H25" s="18" t="s">
        <v>150</v>
      </c>
      <c r="I25" s="17" t="s">
        <v>151</v>
      </c>
      <c r="J25" s="17">
        <v>12150</v>
      </c>
      <c r="K25" s="17">
        <v>376.65</v>
      </c>
      <c r="L25" s="17">
        <v>376.65</v>
      </c>
      <c r="M25" s="17"/>
      <c r="N25" s="17"/>
      <c r="O25" s="17"/>
      <c r="P25" s="17"/>
      <c r="Q25" s="17" t="s">
        <v>118</v>
      </c>
      <c r="R25" s="17" t="s">
        <v>119</v>
      </c>
      <c r="S25" s="17" t="s">
        <v>152</v>
      </c>
      <c r="T25" s="9">
        <v>753</v>
      </c>
      <c r="U25" s="9">
        <v>276</v>
      </c>
      <c r="V25" s="9">
        <v>3303</v>
      </c>
      <c r="W25" s="9">
        <v>1047</v>
      </c>
    </row>
    <row r="26" spans="1:24" ht="60" customHeight="1">
      <c r="A26" s="8">
        <v>21</v>
      </c>
      <c r="B26" s="8" t="s">
        <v>153</v>
      </c>
      <c r="C26" s="17" t="s">
        <v>154</v>
      </c>
      <c r="D26" s="17" t="s">
        <v>31</v>
      </c>
      <c r="E26" s="17" t="s">
        <v>155</v>
      </c>
      <c r="F26" s="17" t="s">
        <v>33</v>
      </c>
      <c r="G26" s="17" t="s">
        <v>156</v>
      </c>
      <c r="H26" s="18" t="s">
        <v>157</v>
      </c>
      <c r="I26" s="17" t="s">
        <v>74</v>
      </c>
      <c r="J26" s="17">
        <v>11</v>
      </c>
      <c r="K26" s="17">
        <v>330</v>
      </c>
      <c r="L26" s="17">
        <v>330</v>
      </c>
      <c r="M26" s="17"/>
      <c r="N26" s="17"/>
      <c r="O26" s="17"/>
      <c r="P26" s="17"/>
      <c r="Q26" s="17" t="s">
        <v>118</v>
      </c>
      <c r="R26" s="17" t="s">
        <v>119</v>
      </c>
      <c r="S26" s="17" t="s">
        <v>158</v>
      </c>
      <c r="T26" s="8">
        <v>462</v>
      </c>
      <c r="U26" s="8">
        <v>2</v>
      </c>
      <c r="V26" s="8">
        <v>2230</v>
      </c>
      <c r="W26" s="8">
        <v>10</v>
      </c>
    </row>
    <row r="27" spans="1:24" ht="102" customHeight="1">
      <c r="A27" s="8">
        <v>22</v>
      </c>
      <c r="B27" s="8" t="s">
        <v>159</v>
      </c>
      <c r="C27" s="17" t="s">
        <v>160</v>
      </c>
      <c r="D27" s="17" t="s">
        <v>31</v>
      </c>
      <c r="E27" s="17" t="s">
        <v>161</v>
      </c>
      <c r="F27" s="17" t="s">
        <v>33</v>
      </c>
      <c r="G27" s="17" t="s">
        <v>162</v>
      </c>
      <c r="H27" s="18" t="s">
        <v>163</v>
      </c>
      <c r="I27" s="17" t="s">
        <v>151</v>
      </c>
      <c r="J27" s="17">
        <v>900</v>
      </c>
      <c r="K27" s="17">
        <v>232.38</v>
      </c>
      <c r="L27" s="17">
        <v>232.38</v>
      </c>
      <c r="M27" s="17"/>
      <c r="N27" s="17"/>
      <c r="O27" s="17"/>
      <c r="P27" s="17"/>
      <c r="Q27" s="17" t="s">
        <v>118</v>
      </c>
      <c r="R27" s="17" t="s">
        <v>119</v>
      </c>
      <c r="S27" s="17" t="s">
        <v>164</v>
      </c>
      <c r="T27" s="8">
        <v>912</v>
      </c>
      <c r="U27" s="8">
        <v>191</v>
      </c>
      <c r="V27" s="8">
        <v>3160</v>
      </c>
      <c r="W27" s="8">
        <v>411</v>
      </c>
    </row>
    <row r="28" spans="1:24" ht="30" customHeight="1">
      <c r="A28" s="68" t="s">
        <v>165</v>
      </c>
      <c r="B28" s="69"/>
      <c r="C28" s="69"/>
      <c r="D28" s="69"/>
      <c r="E28" s="69"/>
      <c r="F28" s="69"/>
      <c r="G28" s="70"/>
      <c r="H28" s="15"/>
      <c r="I28" s="37"/>
      <c r="J28" s="37"/>
      <c r="K28" s="37">
        <f>SUM(K19:K27)</f>
        <v>2935.98</v>
      </c>
      <c r="L28" s="37">
        <f>SUM(L19:L27)</f>
        <v>2935.98</v>
      </c>
      <c r="M28" s="37"/>
      <c r="N28" s="37"/>
      <c r="O28" s="37"/>
      <c r="P28" s="37"/>
      <c r="Q28" s="37"/>
      <c r="R28" s="37"/>
      <c r="S28" s="37"/>
      <c r="T28" s="37"/>
      <c r="U28" s="42"/>
      <c r="V28" s="42"/>
      <c r="W28" s="42"/>
    </row>
    <row r="29" spans="1:24" ht="84.95" customHeight="1">
      <c r="A29" s="8">
        <v>23</v>
      </c>
      <c r="B29" s="8" t="s">
        <v>166</v>
      </c>
      <c r="C29" s="17" t="s">
        <v>167</v>
      </c>
      <c r="D29" s="17" t="s">
        <v>49</v>
      </c>
      <c r="E29" s="17" t="s">
        <v>57</v>
      </c>
      <c r="F29" s="17" t="s">
        <v>33</v>
      </c>
      <c r="G29" s="17" t="s">
        <v>168</v>
      </c>
      <c r="H29" s="18" t="s">
        <v>169</v>
      </c>
      <c r="I29" s="17" t="s">
        <v>60</v>
      </c>
      <c r="J29" s="17">
        <v>528</v>
      </c>
      <c r="K29" s="17">
        <v>150</v>
      </c>
      <c r="L29" s="17">
        <v>150</v>
      </c>
      <c r="M29" s="17"/>
      <c r="N29" s="17"/>
      <c r="O29" s="17"/>
      <c r="P29" s="17"/>
      <c r="Q29" s="17" t="s">
        <v>170</v>
      </c>
      <c r="R29" s="17" t="s">
        <v>171</v>
      </c>
      <c r="S29" s="17" t="s">
        <v>172</v>
      </c>
      <c r="T29" s="17">
        <v>1843</v>
      </c>
      <c r="U29" s="17">
        <v>118</v>
      </c>
      <c r="V29" s="17">
        <v>7424</v>
      </c>
      <c r="W29" s="17">
        <v>456</v>
      </c>
    </row>
    <row r="30" spans="1:24" ht="213.95" customHeight="1">
      <c r="A30" s="8">
        <v>24</v>
      </c>
      <c r="B30" s="8" t="s">
        <v>173</v>
      </c>
      <c r="C30" s="17" t="s">
        <v>174</v>
      </c>
      <c r="D30" s="8" t="s">
        <v>31</v>
      </c>
      <c r="E30" s="17" t="s">
        <v>78</v>
      </c>
      <c r="F30" s="17" t="s">
        <v>33</v>
      </c>
      <c r="G30" s="17" t="s">
        <v>175</v>
      </c>
      <c r="H30" s="18" t="s">
        <v>176</v>
      </c>
      <c r="I30" s="17" t="s">
        <v>177</v>
      </c>
      <c r="J30" s="17" t="s">
        <v>178</v>
      </c>
      <c r="K30" s="17">
        <v>371.77</v>
      </c>
      <c r="L30" s="17">
        <v>371.77</v>
      </c>
      <c r="M30" s="17"/>
      <c r="N30" s="17"/>
      <c r="O30" s="17"/>
      <c r="P30" s="17"/>
      <c r="Q30" s="17" t="s">
        <v>170</v>
      </c>
      <c r="R30" s="17" t="s">
        <v>171</v>
      </c>
      <c r="S30" s="17" t="s">
        <v>179</v>
      </c>
      <c r="T30" s="17">
        <v>1535</v>
      </c>
      <c r="U30" s="17">
        <v>52</v>
      </c>
      <c r="V30" s="17">
        <v>6269</v>
      </c>
      <c r="W30" s="17">
        <v>200</v>
      </c>
    </row>
    <row r="31" spans="1:24" ht="96" customHeight="1">
      <c r="A31" s="8">
        <v>25</v>
      </c>
      <c r="B31" s="8" t="s">
        <v>180</v>
      </c>
      <c r="C31" s="17" t="s">
        <v>181</v>
      </c>
      <c r="D31" s="8" t="s">
        <v>31</v>
      </c>
      <c r="E31" s="17" t="s">
        <v>64</v>
      </c>
      <c r="F31" s="17" t="s">
        <v>33</v>
      </c>
      <c r="G31" s="17" t="s">
        <v>182</v>
      </c>
      <c r="H31" s="18" t="s">
        <v>183</v>
      </c>
      <c r="I31" s="17" t="s">
        <v>67</v>
      </c>
      <c r="J31" s="17">
        <v>12</v>
      </c>
      <c r="K31" s="17">
        <v>222</v>
      </c>
      <c r="L31" s="17">
        <v>222</v>
      </c>
      <c r="M31" s="17"/>
      <c r="N31" s="17"/>
      <c r="O31" s="17"/>
      <c r="P31" s="17"/>
      <c r="Q31" s="17" t="s">
        <v>170</v>
      </c>
      <c r="R31" s="17" t="s">
        <v>171</v>
      </c>
      <c r="S31" s="17" t="s">
        <v>184</v>
      </c>
      <c r="T31" s="17">
        <v>1843</v>
      </c>
      <c r="U31" s="17">
        <v>118</v>
      </c>
      <c r="V31" s="17">
        <v>7424</v>
      </c>
      <c r="W31" s="17">
        <v>456</v>
      </c>
    </row>
    <row r="32" spans="1:24" ht="66" customHeight="1">
      <c r="A32" s="8">
        <v>26</v>
      </c>
      <c r="B32" s="8" t="s">
        <v>185</v>
      </c>
      <c r="C32" s="17" t="s">
        <v>186</v>
      </c>
      <c r="D32" s="17" t="s">
        <v>49</v>
      </c>
      <c r="E32" s="9" t="s">
        <v>71</v>
      </c>
      <c r="F32" s="17" t="s">
        <v>33</v>
      </c>
      <c r="G32" s="17" t="s">
        <v>187</v>
      </c>
      <c r="H32" s="21" t="s">
        <v>188</v>
      </c>
      <c r="I32" s="17" t="s">
        <v>189</v>
      </c>
      <c r="J32" s="17" t="s">
        <v>190</v>
      </c>
      <c r="K32" s="17">
        <v>398</v>
      </c>
      <c r="L32" s="17">
        <v>398</v>
      </c>
      <c r="M32" s="17"/>
      <c r="N32" s="17"/>
      <c r="O32" s="17"/>
      <c r="P32" s="17"/>
      <c r="Q32" s="17" t="s">
        <v>170</v>
      </c>
      <c r="R32" s="17" t="s">
        <v>171</v>
      </c>
      <c r="S32" s="17" t="s">
        <v>191</v>
      </c>
      <c r="T32" s="17">
        <v>315</v>
      </c>
      <c r="U32" s="17">
        <v>0</v>
      </c>
      <c r="V32" s="17">
        <v>1235</v>
      </c>
      <c r="W32" s="17">
        <v>0</v>
      </c>
      <c r="X32" s="2">
        <v>2024</v>
      </c>
    </row>
    <row r="33" spans="1:24" ht="63.95" customHeight="1">
      <c r="A33" s="8">
        <v>27</v>
      </c>
      <c r="B33" s="8" t="s">
        <v>192</v>
      </c>
      <c r="C33" s="17" t="s">
        <v>193</v>
      </c>
      <c r="D33" s="17" t="s">
        <v>49</v>
      </c>
      <c r="E33" s="9" t="s">
        <v>194</v>
      </c>
      <c r="F33" s="17" t="s">
        <v>33</v>
      </c>
      <c r="G33" s="17" t="s">
        <v>195</v>
      </c>
      <c r="H33" s="18" t="s">
        <v>196</v>
      </c>
      <c r="I33" s="17" t="s">
        <v>197</v>
      </c>
      <c r="J33" s="17" t="s">
        <v>198</v>
      </c>
      <c r="K33" s="17">
        <v>390</v>
      </c>
      <c r="L33" s="17">
        <v>390</v>
      </c>
      <c r="M33" s="17"/>
      <c r="N33" s="17"/>
      <c r="O33" s="17"/>
      <c r="P33" s="17"/>
      <c r="Q33" s="17" t="s">
        <v>170</v>
      </c>
      <c r="R33" s="17" t="s">
        <v>171</v>
      </c>
      <c r="S33" s="17" t="s">
        <v>199</v>
      </c>
      <c r="T33" s="17">
        <v>161</v>
      </c>
      <c r="U33" s="17">
        <v>0</v>
      </c>
      <c r="V33" s="17">
        <v>677</v>
      </c>
      <c r="W33" s="17">
        <v>0</v>
      </c>
    </row>
    <row r="34" spans="1:24" ht="63.95" customHeight="1">
      <c r="A34" s="8">
        <v>28</v>
      </c>
      <c r="B34" s="8" t="s">
        <v>200</v>
      </c>
      <c r="C34" s="17" t="s">
        <v>201</v>
      </c>
      <c r="D34" s="8" t="s">
        <v>31</v>
      </c>
      <c r="E34" s="9" t="s">
        <v>202</v>
      </c>
      <c r="F34" s="17" t="s">
        <v>33</v>
      </c>
      <c r="G34" s="17" t="s">
        <v>203</v>
      </c>
      <c r="H34" s="18" t="s">
        <v>204</v>
      </c>
      <c r="I34" s="17" t="s">
        <v>205</v>
      </c>
      <c r="J34" s="17" t="s">
        <v>206</v>
      </c>
      <c r="K34" s="17">
        <v>323</v>
      </c>
      <c r="L34" s="17">
        <v>323</v>
      </c>
      <c r="M34" s="17"/>
      <c r="N34" s="17"/>
      <c r="O34" s="17"/>
      <c r="P34" s="17"/>
      <c r="Q34" s="17" t="s">
        <v>170</v>
      </c>
      <c r="R34" s="17" t="s">
        <v>171</v>
      </c>
      <c r="S34" s="17" t="s">
        <v>207</v>
      </c>
      <c r="T34" s="17">
        <v>253</v>
      </c>
      <c r="U34" s="17">
        <v>66</v>
      </c>
      <c r="V34" s="17">
        <v>974</v>
      </c>
      <c r="W34" s="17">
        <v>256</v>
      </c>
    </row>
    <row r="35" spans="1:24" ht="63.95" customHeight="1">
      <c r="A35" s="8">
        <v>29</v>
      </c>
      <c r="B35" s="8" t="s">
        <v>208</v>
      </c>
      <c r="C35" s="17" t="s">
        <v>209</v>
      </c>
      <c r="D35" s="17" t="s">
        <v>49</v>
      </c>
      <c r="E35" s="9" t="s">
        <v>194</v>
      </c>
      <c r="F35" s="17" t="s">
        <v>33</v>
      </c>
      <c r="G35" s="17" t="s">
        <v>187</v>
      </c>
      <c r="H35" s="18" t="s">
        <v>210</v>
      </c>
      <c r="I35" s="17" t="s">
        <v>74</v>
      </c>
      <c r="J35" s="17">
        <v>15</v>
      </c>
      <c r="K35" s="17">
        <v>260</v>
      </c>
      <c r="L35" s="17">
        <v>260</v>
      </c>
      <c r="M35" s="17"/>
      <c r="N35" s="17"/>
      <c r="O35" s="17"/>
      <c r="P35" s="17"/>
      <c r="Q35" s="17" t="s">
        <v>170</v>
      </c>
      <c r="R35" s="17" t="s">
        <v>171</v>
      </c>
      <c r="S35" s="17" t="s">
        <v>211</v>
      </c>
      <c r="T35" s="17">
        <v>315</v>
      </c>
      <c r="U35" s="17">
        <v>0</v>
      </c>
      <c r="V35" s="17">
        <v>1235</v>
      </c>
      <c r="W35" s="17">
        <v>0</v>
      </c>
      <c r="X35" s="2">
        <v>2024</v>
      </c>
    </row>
    <row r="36" spans="1:24" ht="75.95" customHeight="1">
      <c r="A36" s="8">
        <v>30</v>
      </c>
      <c r="B36" s="8" t="s">
        <v>212</v>
      </c>
      <c r="C36" s="17" t="s">
        <v>213</v>
      </c>
      <c r="D36" s="17" t="s">
        <v>49</v>
      </c>
      <c r="E36" s="9" t="s">
        <v>214</v>
      </c>
      <c r="F36" s="17" t="s">
        <v>33</v>
      </c>
      <c r="G36" s="17" t="s">
        <v>215</v>
      </c>
      <c r="H36" s="18" t="s">
        <v>216</v>
      </c>
      <c r="I36" s="17" t="s">
        <v>151</v>
      </c>
      <c r="J36" s="17">
        <v>9600</v>
      </c>
      <c r="K36" s="17">
        <v>399</v>
      </c>
      <c r="L36" s="17">
        <v>399</v>
      </c>
      <c r="M36" s="17"/>
      <c r="N36" s="17"/>
      <c r="O36" s="17"/>
      <c r="P36" s="17"/>
      <c r="Q36" s="17" t="s">
        <v>170</v>
      </c>
      <c r="R36" s="17" t="s">
        <v>171</v>
      </c>
      <c r="S36" s="17" t="s">
        <v>217</v>
      </c>
      <c r="T36" s="17">
        <v>620</v>
      </c>
      <c r="U36" s="17">
        <v>52</v>
      </c>
      <c r="V36" s="17">
        <v>2643</v>
      </c>
      <c r="W36" s="17">
        <v>200</v>
      </c>
      <c r="X36" s="2">
        <v>2024</v>
      </c>
    </row>
    <row r="37" spans="1:24" ht="75.95" customHeight="1">
      <c r="A37" s="8">
        <v>31</v>
      </c>
      <c r="B37" s="8" t="s">
        <v>218</v>
      </c>
      <c r="C37" s="17" t="s">
        <v>219</v>
      </c>
      <c r="D37" s="17" t="s">
        <v>49</v>
      </c>
      <c r="E37" s="9" t="s">
        <v>214</v>
      </c>
      <c r="F37" s="17" t="s">
        <v>33</v>
      </c>
      <c r="G37" s="17" t="s">
        <v>220</v>
      </c>
      <c r="H37" s="18" t="s">
        <v>221</v>
      </c>
      <c r="I37" s="17" t="s">
        <v>151</v>
      </c>
      <c r="J37" s="17">
        <v>5500</v>
      </c>
      <c r="K37" s="17">
        <v>145</v>
      </c>
      <c r="L37" s="17">
        <v>145</v>
      </c>
      <c r="M37" s="17"/>
      <c r="N37" s="17"/>
      <c r="O37" s="17"/>
      <c r="P37" s="17"/>
      <c r="Q37" s="17" t="s">
        <v>170</v>
      </c>
      <c r="R37" s="17" t="s">
        <v>171</v>
      </c>
      <c r="S37" s="17" t="s">
        <v>222</v>
      </c>
      <c r="T37" s="17">
        <v>174</v>
      </c>
      <c r="U37" s="17">
        <v>0</v>
      </c>
      <c r="V37" s="17">
        <v>735</v>
      </c>
      <c r="W37" s="17">
        <v>0</v>
      </c>
    </row>
    <row r="38" spans="1:24" ht="63.95" customHeight="1">
      <c r="A38" s="8">
        <v>32</v>
      </c>
      <c r="B38" s="8" t="s">
        <v>223</v>
      </c>
      <c r="C38" s="17" t="s">
        <v>224</v>
      </c>
      <c r="D38" s="17" t="s">
        <v>49</v>
      </c>
      <c r="E38" s="9" t="s">
        <v>194</v>
      </c>
      <c r="F38" s="17" t="s">
        <v>33</v>
      </c>
      <c r="G38" s="17" t="s">
        <v>225</v>
      </c>
      <c r="H38" s="18" t="s">
        <v>226</v>
      </c>
      <c r="I38" s="17" t="s">
        <v>227</v>
      </c>
      <c r="J38" s="17" t="s">
        <v>228</v>
      </c>
      <c r="K38" s="17">
        <v>700</v>
      </c>
      <c r="L38" s="17">
        <v>700</v>
      </c>
      <c r="M38" s="17"/>
      <c r="N38" s="17"/>
      <c r="O38" s="17"/>
      <c r="P38" s="17"/>
      <c r="Q38" s="17" t="s">
        <v>170</v>
      </c>
      <c r="R38" s="17" t="s">
        <v>171</v>
      </c>
      <c r="S38" s="17" t="s">
        <v>229</v>
      </c>
      <c r="T38" s="17">
        <v>265</v>
      </c>
      <c r="U38" s="17">
        <v>0</v>
      </c>
      <c r="V38" s="17">
        <v>979</v>
      </c>
      <c r="W38" s="17">
        <v>0</v>
      </c>
    </row>
    <row r="39" spans="1:24" ht="30" customHeight="1">
      <c r="A39" s="68" t="s">
        <v>230</v>
      </c>
      <c r="B39" s="69"/>
      <c r="C39" s="69"/>
      <c r="D39" s="69"/>
      <c r="E39" s="69"/>
      <c r="F39" s="69"/>
      <c r="G39" s="70"/>
      <c r="H39" s="15"/>
      <c r="I39" s="37"/>
      <c r="J39" s="37"/>
      <c r="K39" s="37">
        <f>SUM(K29:K38)</f>
        <v>3358.77</v>
      </c>
      <c r="L39" s="37">
        <f>SUM(L29:L38)</f>
        <v>3358.77</v>
      </c>
      <c r="M39" s="37"/>
      <c r="N39" s="37"/>
      <c r="O39" s="37"/>
      <c r="P39" s="37"/>
      <c r="Q39" s="37"/>
      <c r="R39" s="37"/>
      <c r="S39" s="37"/>
      <c r="T39" s="37"/>
      <c r="U39" s="42"/>
      <c r="V39" s="42"/>
      <c r="W39" s="42"/>
    </row>
    <row r="40" spans="1:24" ht="243.95" customHeight="1">
      <c r="A40" s="8">
        <v>33</v>
      </c>
      <c r="B40" s="8" t="s">
        <v>231</v>
      </c>
      <c r="C40" s="17" t="s">
        <v>232</v>
      </c>
      <c r="D40" s="17" t="s">
        <v>49</v>
      </c>
      <c r="E40" s="17" t="s">
        <v>233</v>
      </c>
      <c r="F40" s="17" t="s">
        <v>33</v>
      </c>
      <c r="G40" s="17" t="s">
        <v>234</v>
      </c>
      <c r="H40" s="11" t="s">
        <v>235</v>
      </c>
      <c r="I40" s="17" t="s">
        <v>236</v>
      </c>
      <c r="J40" s="17" t="s">
        <v>237</v>
      </c>
      <c r="K40" s="17">
        <v>368.78</v>
      </c>
      <c r="L40" s="17">
        <v>368.78</v>
      </c>
      <c r="M40" s="17"/>
      <c r="N40" s="17"/>
      <c r="O40" s="17"/>
      <c r="P40" s="17"/>
      <c r="Q40" s="17" t="s">
        <v>238</v>
      </c>
      <c r="R40" s="17" t="s">
        <v>239</v>
      </c>
      <c r="S40" s="17" t="s">
        <v>240</v>
      </c>
      <c r="T40" s="8">
        <v>855</v>
      </c>
      <c r="U40" s="8">
        <v>1</v>
      </c>
      <c r="V40" s="8">
        <v>3357</v>
      </c>
      <c r="W40" s="8">
        <v>3</v>
      </c>
    </row>
    <row r="41" spans="1:24" ht="78.95" customHeight="1">
      <c r="A41" s="8">
        <v>34</v>
      </c>
      <c r="B41" s="8" t="s">
        <v>241</v>
      </c>
      <c r="C41" s="17" t="s">
        <v>242</v>
      </c>
      <c r="D41" s="17" t="s">
        <v>49</v>
      </c>
      <c r="E41" s="17" t="s">
        <v>57</v>
      </c>
      <c r="F41" s="17" t="s">
        <v>33</v>
      </c>
      <c r="G41" s="22" t="s">
        <v>243</v>
      </c>
      <c r="H41" s="18" t="s">
        <v>244</v>
      </c>
      <c r="I41" s="17" t="s">
        <v>60</v>
      </c>
      <c r="J41" s="17">
        <v>690</v>
      </c>
      <c r="K41" s="17">
        <v>207</v>
      </c>
      <c r="L41" s="17">
        <v>207</v>
      </c>
      <c r="M41" s="17"/>
      <c r="N41" s="17"/>
      <c r="O41" s="17"/>
      <c r="P41" s="17"/>
      <c r="Q41" s="17" t="s">
        <v>238</v>
      </c>
      <c r="R41" s="17" t="s">
        <v>239</v>
      </c>
      <c r="S41" s="17" t="s">
        <v>245</v>
      </c>
      <c r="T41" s="17">
        <v>2330</v>
      </c>
      <c r="U41" s="8">
        <v>9</v>
      </c>
      <c r="V41" s="17">
        <v>9419</v>
      </c>
      <c r="W41" s="8">
        <v>32</v>
      </c>
    </row>
    <row r="42" spans="1:24" ht="116.1" customHeight="1">
      <c r="A42" s="8">
        <v>35</v>
      </c>
      <c r="B42" s="8" t="s">
        <v>246</v>
      </c>
      <c r="C42" s="17" t="s">
        <v>247</v>
      </c>
      <c r="D42" s="17" t="s">
        <v>49</v>
      </c>
      <c r="E42" s="17" t="s">
        <v>50</v>
      </c>
      <c r="F42" s="17" t="s">
        <v>33</v>
      </c>
      <c r="G42" s="17" t="s">
        <v>248</v>
      </c>
      <c r="H42" s="18" t="s">
        <v>249</v>
      </c>
      <c r="I42" s="17" t="s">
        <v>250</v>
      </c>
      <c r="J42" s="17" t="s">
        <v>251</v>
      </c>
      <c r="K42" s="17">
        <v>132.79</v>
      </c>
      <c r="L42" s="17">
        <v>132.79</v>
      </c>
      <c r="M42" s="17"/>
      <c r="N42" s="17"/>
      <c r="O42" s="17"/>
      <c r="P42" s="17"/>
      <c r="Q42" s="17" t="s">
        <v>238</v>
      </c>
      <c r="R42" s="17" t="s">
        <v>239</v>
      </c>
      <c r="S42" s="17" t="s">
        <v>252</v>
      </c>
      <c r="T42" s="17">
        <v>4015</v>
      </c>
      <c r="U42" s="8">
        <v>17</v>
      </c>
      <c r="V42" s="8">
        <v>16658</v>
      </c>
      <c r="W42" s="8">
        <v>53</v>
      </c>
    </row>
    <row r="43" spans="1:24" ht="102" customHeight="1">
      <c r="A43" s="8">
        <v>36</v>
      </c>
      <c r="B43" s="8" t="s">
        <v>253</v>
      </c>
      <c r="C43" s="17" t="s">
        <v>254</v>
      </c>
      <c r="D43" s="17" t="s">
        <v>31</v>
      </c>
      <c r="E43" s="17" t="s">
        <v>114</v>
      </c>
      <c r="F43" s="17" t="s">
        <v>33</v>
      </c>
      <c r="G43" s="17" t="s">
        <v>255</v>
      </c>
      <c r="H43" s="11" t="s">
        <v>256</v>
      </c>
      <c r="I43" s="9" t="s">
        <v>151</v>
      </c>
      <c r="J43" s="9" t="s">
        <v>257</v>
      </c>
      <c r="K43" s="9">
        <v>389.02</v>
      </c>
      <c r="L43" s="17">
        <v>389.02</v>
      </c>
      <c r="M43" s="17"/>
      <c r="N43" s="17"/>
      <c r="O43" s="17"/>
      <c r="P43" s="17"/>
      <c r="Q43" s="17" t="s">
        <v>238</v>
      </c>
      <c r="R43" s="17" t="s">
        <v>239</v>
      </c>
      <c r="S43" s="17" t="s">
        <v>258</v>
      </c>
      <c r="T43" s="8">
        <v>610</v>
      </c>
      <c r="U43" s="8">
        <v>8</v>
      </c>
      <c r="V43" s="8">
        <v>2265</v>
      </c>
      <c r="W43" s="8">
        <v>24</v>
      </c>
    </row>
    <row r="44" spans="1:24" ht="108.95" customHeight="1">
      <c r="A44" s="8">
        <v>37</v>
      </c>
      <c r="B44" s="8" t="s">
        <v>259</v>
      </c>
      <c r="C44" s="17" t="s">
        <v>260</v>
      </c>
      <c r="D44" s="9" t="s">
        <v>31</v>
      </c>
      <c r="E44" s="17" t="s">
        <v>114</v>
      </c>
      <c r="F44" s="17" t="s">
        <v>33</v>
      </c>
      <c r="G44" s="17" t="s">
        <v>261</v>
      </c>
      <c r="H44" s="18" t="s">
        <v>262</v>
      </c>
      <c r="I44" s="17" t="s">
        <v>263</v>
      </c>
      <c r="J44" s="17" t="s">
        <v>264</v>
      </c>
      <c r="K44" s="17">
        <v>419.6</v>
      </c>
      <c r="L44" s="17">
        <v>419.6</v>
      </c>
      <c r="M44" s="17"/>
      <c r="N44" s="17"/>
      <c r="O44" s="17"/>
      <c r="P44" s="17"/>
      <c r="Q44" s="17" t="s">
        <v>238</v>
      </c>
      <c r="R44" s="17" t="s">
        <v>239</v>
      </c>
      <c r="S44" s="17" t="s">
        <v>265</v>
      </c>
      <c r="T44" s="8">
        <v>543</v>
      </c>
      <c r="U44" s="8">
        <v>4</v>
      </c>
      <c r="V44" s="8">
        <v>2241</v>
      </c>
      <c r="W44" s="8">
        <v>9</v>
      </c>
    </row>
    <row r="45" spans="1:24" ht="78" customHeight="1">
      <c r="A45" s="8">
        <v>38</v>
      </c>
      <c r="B45" s="8" t="s">
        <v>266</v>
      </c>
      <c r="C45" s="17" t="s">
        <v>267</v>
      </c>
      <c r="D45" s="9" t="s">
        <v>31</v>
      </c>
      <c r="E45" s="17" t="s">
        <v>42</v>
      </c>
      <c r="F45" s="17" t="s">
        <v>33</v>
      </c>
      <c r="G45" s="17" t="s">
        <v>268</v>
      </c>
      <c r="H45" s="18" t="s">
        <v>269</v>
      </c>
      <c r="I45" s="17" t="s">
        <v>45</v>
      </c>
      <c r="J45" s="17">
        <v>5</v>
      </c>
      <c r="K45" s="17">
        <v>215</v>
      </c>
      <c r="L45" s="17">
        <v>215</v>
      </c>
      <c r="M45" s="17"/>
      <c r="N45" s="17"/>
      <c r="O45" s="17"/>
      <c r="P45" s="17"/>
      <c r="Q45" s="17" t="s">
        <v>238</v>
      </c>
      <c r="R45" s="17" t="s">
        <v>239</v>
      </c>
      <c r="S45" s="17" t="s">
        <v>270</v>
      </c>
      <c r="T45" s="43">
        <v>756</v>
      </c>
      <c r="U45" s="8">
        <v>4</v>
      </c>
      <c r="V45" s="8">
        <v>3238</v>
      </c>
      <c r="W45" s="8">
        <v>17</v>
      </c>
    </row>
    <row r="46" spans="1:24" ht="75.95" customHeight="1">
      <c r="A46" s="8">
        <v>39</v>
      </c>
      <c r="B46" s="8" t="s">
        <v>271</v>
      </c>
      <c r="C46" s="17" t="s">
        <v>272</v>
      </c>
      <c r="D46" s="17" t="s">
        <v>49</v>
      </c>
      <c r="E46" s="17" t="s">
        <v>108</v>
      </c>
      <c r="F46" s="17" t="s">
        <v>33</v>
      </c>
      <c r="G46" s="17" t="s">
        <v>268</v>
      </c>
      <c r="H46" s="18" t="s">
        <v>273</v>
      </c>
      <c r="I46" s="17" t="s">
        <v>74</v>
      </c>
      <c r="J46" s="17">
        <v>4.0999999999999996</v>
      </c>
      <c r="K46" s="17">
        <v>217.2</v>
      </c>
      <c r="L46" s="17">
        <v>217.2</v>
      </c>
      <c r="M46" s="17"/>
      <c r="N46" s="17"/>
      <c r="O46" s="17"/>
      <c r="P46" s="17"/>
      <c r="Q46" s="17" t="s">
        <v>238</v>
      </c>
      <c r="R46" s="17" t="s">
        <v>239</v>
      </c>
      <c r="S46" s="17" t="s">
        <v>274</v>
      </c>
      <c r="T46" s="8">
        <v>756</v>
      </c>
      <c r="U46" s="8">
        <v>4</v>
      </c>
      <c r="V46" s="8">
        <v>3238</v>
      </c>
      <c r="W46" s="8">
        <v>14</v>
      </c>
    </row>
    <row r="47" spans="1:24" ht="30" customHeight="1">
      <c r="A47" s="68" t="s">
        <v>275</v>
      </c>
      <c r="B47" s="69"/>
      <c r="C47" s="69"/>
      <c r="D47" s="69"/>
      <c r="E47" s="69"/>
      <c r="F47" s="69"/>
      <c r="G47" s="70"/>
      <c r="H47" s="15"/>
      <c r="I47" s="37"/>
      <c r="J47" s="37"/>
      <c r="K47" s="37">
        <f>SUM(K40:K46)</f>
        <v>1949.39</v>
      </c>
      <c r="L47" s="37">
        <f>SUM(L40:L46)</f>
        <v>1949.39</v>
      </c>
      <c r="M47" s="37"/>
      <c r="N47" s="37"/>
      <c r="O47" s="37"/>
      <c r="P47" s="37"/>
      <c r="Q47" s="37"/>
      <c r="R47" s="37"/>
      <c r="S47" s="37"/>
      <c r="T47" s="37"/>
      <c r="U47" s="42"/>
      <c r="V47" s="42"/>
      <c r="W47" s="42"/>
    </row>
    <row r="48" spans="1:24" ht="71.099999999999994" customHeight="1">
      <c r="A48" s="8">
        <v>40</v>
      </c>
      <c r="B48" s="8" t="s">
        <v>276</v>
      </c>
      <c r="C48" s="9" t="s">
        <v>277</v>
      </c>
      <c r="D48" s="23" t="s">
        <v>49</v>
      </c>
      <c r="E48" s="24" t="s">
        <v>278</v>
      </c>
      <c r="F48" s="9" t="s">
        <v>33</v>
      </c>
      <c r="G48" s="12" t="s">
        <v>279</v>
      </c>
      <c r="H48" s="11" t="s">
        <v>280</v>
      </c>
      <c r="I48" s="23" t="s">
        <v>74</v>
      </c>
      <c r="J48" s="10">
        <v>3.7</v>
      </c>
      <c r="K48" s="9">
        <v>193</v>
      </c>
      <c r="L48" s="9">
        <v>193</v>
      </c>
      <c r="M48" s="9"/>
      <c r="N48" s="9"/>
      <c r="O48" s="9"/>
      <c r="P48" s="9"/>
      <c r="Q48" s="9" t="s">
        <v>281</v>
      </c>
      <c r="R48" s="9" t="s">
        <v>282</v>
      </c>
      <c r="S48" s="9" t="s">
        <v>283</v>
      </c>
      <c r="T48" s="44">
        <v>230</v>
      </c>
      <c r="U48" s="44">
        <v>4</v>
      </c>
      <c r="V48" s="22">
        <v>1200</v>
      </c>
      <c r="W48" s="22">
        <v>12</v>
      </c>
    </row>
    <row r="49" spans="1:23" ht="87.95" customHeight="1">
      <c r="A49" s="8">
        <v>41</v>
      </c>
      <c r="B49" s="8" t="s">
        <v>284</v>
      </c>
      <c r="C49" s="12" t="s">
        <v>285</v>
      </c>
      <c r="D49" s="25" t="s">
        <v>49</v>
      </c>
      <c r="E49" s="26" t="s">
        <v>57</v>
      </c>
      <c r="F49" s="9" t="s">
        <v>33</v>
      </c>
      <c r="G49" s="12" t="s">
        <v>286</v>
      </c>
      <c r="H49" s="11" t="s">
        <v>287</v>
      </c>
      <c r="I49" s="25" t="s">
        <v>60</v>
      </c>
      <c r="J49" s="10">
        <v>1580</v>
      </c>
      <c r="K49" s="9">
        <v>499</v>
      </c>
      <c r="L49" s="9">
        <v>499</v>
      </c>
      <c r="M49" s="9"/>
      <c r="N49" s="9"/>
      <c r="O49" s="9"/>
      <c r="P49" s="9"/>
      <c r="Q49" s="9" t="s">
        <v>281</v>
      </c>
      <c r="R49" s="9" t="s">
        <v>282</v>
      </c>
      <c r="S49" s="22" t="s">
        <v>288</v>
      </c>
      <c r="T49" s="9">
        <v>1200</v>
      </c>
      <c r="U49" s="22">
        <v>5</v>
      </c>
      <c r="V49" s="22">
        <v>12000</v>
      </c>
      <c r="W49" s="22">
        <v>14</v>
      </c>
    </row>
    <row r="50" spans="1:23" ht="72" customHeight="1">
      <c r="A50" s="8">
        <v>42</v>
      </c>
      <c r="B50" s="8" t="s">
        <v>289</v>
      </c>
      <c r="C50" s="10" t="s">
        <v>290</v>
      </c>
      <c r="D50" s="10" t="s">
        <v>49</v>
      </c>
      <c r="E50" s="27" t="s">
        <v>71</v>
      </c>
      <c r="F50" s="9" t="s">
        <v>33</v>
      </c>
      <c r="G50" s="10" t="s">
        <v>291</v>
      </c>
      <c r="H50" s="11" t="s">
        <v>292</v>
      </c>
      <c r="I50" s="10" t="s">
        <v>74</v>
      </c>
      <c r="J50" s="35">
        <v>4.87</v>
      </c>
      <c r="K50" s="9">
        <v>263.58</v>
      </c>
      <c r="L50" s="9">
        <v>263.58</v>
      </c>
      <c r="M50" s="9"/>
      <c r="N50" s="9"/>
      <c r="O50" s="9"/>
      <c r="P50" s="9"/>
      <c r="Q50" s="9" t="s">
        <v>281</v>
      </c>
      <c r="R50" s="9" t="s">
        <v>282</v>
      </c>
      <c r="S50" s="22" t="s">
        <v>293</v>
      </c>
      <c r="T50" s="9">
        <v>442</v>
      </c>
      <c r="U50" s="9">
        <v>0</v>
      </c>
      <c r="V50" s="22">
        <v>1900</v>
      </c>
      <c r="W50" s="22">
        <v>0</v>
      </c>
    </row>
    <row r="51" spans="1:23" ht="84.95" customHeight="1">
      <c r="A51" s="8">
        <v>43</v>
      </c>
      <c r="B51" s="8" t="s">
        <v>294</v>
      </c>
      <c r="C51" s="10" t="s">
        <v>295</v>
      </c>
      <c r="D51" s="10" t="s">
        <v>31</v>
      </c>
      <c r="E51" s="27" t="s">
        <v>78</v>
      </c>
      <c r="F51" s="9" t="s">
        <v>33</v>
      </c>
      <c r="G51" s="10" t="s">
        <v>296</v>
      </c>
      <c r="H51" s="11" t="s">
        <v>297</v>
      </c>
      <c r="I51" s="10" t="s">
        <v>74</v>
      </c>
      <c r="J51" s="35">
        <v>6</v>
      </c>
      <c r="K51" s="9">
        <v>168</v>
      </c>
      <c r="L51" s="9">
        <v>168</v>
      </c>
      <c r="M51" s="9"/>
      <c r="N51" s="9"/>
      <c r="O51" s="9"/>
      <c r="P51" s="9"/>
      <c r="Q51" s="9" t="s">
        <v>281</v>
      </c>
      <c r="R51" s="9" t="s">
        <v>282</v>
      </c>
      <c r="S51" s="9" t="s">
        <v>298</v>
      </c>
      <c r="T51" s="9">
        <v>523</v>
      </c>
      <c r="U51" s="9">
        <v>1</v>
      </c>
      <c r="V51" s="22">
        <v>2436</v>
      </c>
      <c r="W51" s="22">
        <v>7</v>
      </c>
    </row>
    <row r="52" spans="1:23" ht="60.95" customHeight="1">
      <c r="A52" s="8">
        <v>44</v>
      </c>
      <c r="B52" s="8" t="s">
        <v>299</v>
      </c>
      <c r="C52" s="10" t="s">
        <v>300</v>
      </c>
      <c r="D52" s="10" t="s">
        <v>31</v>
      </c>
      <c r="E52" s="27" t="s">
        <v>78</v>
      </c>
      <c r="F52" s="9" t="s">
        <v>33</v>
      </c>
      <c r="G52" s="10" t="s">
        <v>301</v>
      </c>
      <c r="H52" s="11" t="s">
        <v>302</v>
      </c>
      <c r="I52" s="10" t="s">
        <v>74</v>
      </c>
      <c r="J52" s="39">
        <v>3.2</v>
      </c>
      <c r="K52" s="9">
        <v>89.6</v>
      </c>
      <c r="L52" s="9">
        <v>89.6</v>
      </c>
      <c r="M52" s="22"/>
      <c r="N52" s="9"/>
      <c r="O52" s="9"/>
      <c r="P52" s="9"/>
      <c r="Q52" s="9" t="s">
        <v>281</v>
      </c>
      <c r="R52" s="9" t="s">
        <v>282</v>
      </c>
      <c r="S52" s="9" t="s">
        <v>303</v>
      </c>
      <c r="T52" s="9">
        <v>561</v>
      </c>
      <c r="U52" s="9">
        <v>2</v>
      </c>
      <c r="V52" s="22">
        <v>2579</v>
      </c>
      <c r="W52" s="22">
        <v>9</v>
      </c>
    </row>
    <row r="53" spans="1:23" ht="72" customHeight="1">
      <c r="A53" s="8">
        <v>45</v>
      </c>
      <c r="B53" s="8" t="s">
        <v>304</v>
      </c>
      <c r="C53" s="10" t="s">
        <v>305</v>
      </c>
      <c r="D53" s="10" t="s">
        <v>49</v>
      </c>
      <c r="E53" s="27" t="s">
        <v>278</v>
      </c>
      <c r="F53" s="9" t="s">
        <v>33</v>
      </c>
      <c r="G53" s="10" t="s">
        <v>306</v>
      </c>
      <c r="H53" s="11" t="s">
        <v>307</v>
      </c>
      <c r="I53" s="10" t="s">
        <v>74</v>
      </c>
      <c r="J53" s="39">
        <v>4.5</v>
      </c>
      <c r="K53" s="9">
        <v>216</v>
      </c>
      <c r="L53" s="9">
        <v>216</v>
      </c>
      <c r="M53" s="9"/>
      <c r="N53" s="9"/>
      <c r="O53" s="9"/>
      <c r="P53" s="9"/>
      <c r="Q53" s="9" t="s">
        <v>281</v>
      </c>
      <c r="R53" s="9" t="s">
        <v>282</v>
      </c>
      <c r="S53" s="9" t="s">
        <v>308</v>
      </c>
      <c r="T53" s="9">
        <v>819</v>
      </c>
      <c r="U53" s="9">
        <v>0</v>
      </c>
      <c r="V53" s="22">
        <v>3751</v>
      </c>
      <c r="W53" s="22">
        <v>0</v>
      </c>
    </row>
    <row r="54" spans="1:23" ht="56.1" customHeight="1">
      <c r="A54" s="8">
        <v>46</v>
      </c>
      <c r="B54" s="8" t="s">
        <v>309</v>
      </c>
      <c r="C54" s="10" t="s">
        <v>310</v>
      </c>
      <c r="D54" s="10" t="s">
        <v>31</v>
      </c>
      <c r="E54" s="27" t="s">
        <v>78</v>
      </c>
      <c r="F54" s="9" t="s">
        <v>33</v>
      </c>
      <c r="G54" s="10" t="s">
        <v>311</v>
      </c>
      <c r="H54" s="11" t="s">
        <v>312</v>
      </c>
      <c r="I54" s="10" t="s">
        <v>74</v>
      </c>
      <c r="J54" s="40">
        <v>10</v>
      </c>
      <c r="K54" s="9">
        <v>280</v>
      </c>
      <c r="L54" s="9">
        <v>280</v>
      </c>
      <c r="M54" s="9"/>
      <c r="N54" s="9"/>
      <c r="O54" s="9"/>
      <c r="P54" s="9"/>
      <c r="Q54" s="9" t="s">
        <v>281</v>
      </c>
      <c r="R54" s="9" t="s">
        <v>282</v>
      </c>
      <c r="S54" s="9" t="s">
        <v>313</v>
      </c>
      <c r="T54" s="9">
        <v>443</v>
      </c>
      <c r="U54" s="9">
        <v>1</v>
      </c>
      <c r="V54" s="22">
        <v>2038</v>
      </c>
      <c r="W54" s="22">
        <v>2</v>
      </c>
    </row>
    <row r="55" spans="1:23" ht="71.099999999999994" customHeight="1">
      <c r="A55" s="8">
        <v>47</v>
      </c>
      <c r="B55" s="8" t="s">
        <v>314</v>
      </c>
      <c r="C55" s="10" t="s">
        <v>315</v>
      </c>
      <c r="D55" s="10" t="s">
        <v>49</v>
      </c>
      <c r="E55" s="27" t="s">
        <v>278</v>
      </c>
      <c r="F55" s="9" t="s">
        <v>33</v>
      </c>
      <c r="G55" s="10" t="s">
        <v>316</v>
      </c>
      <c r="H55" s="11" t="s">
        <v>317</v>
      </c>
      <c r="I55" s="10" t="s">
        <v>74</v>
      </c>
      <c r="J55" s="39">
        <v>2.8</v>
      </c>
      <c r="K55" s="9">
        <v>154</v>
      </c>
      <c r="L55" s="9">
        <v>154</v>
      </c>
      <c r="M55" s="9"/>
      <c r="N55" s="9"/>
      <c r="O55" s="9"/>
      <c r="P55" s="9"/>
      <c r="Q55" s="9" t="s">
        <v>281</v>
      </c>
      <c r="R55" s="9" t="s">
        <v>282</v>
      </c>
      <c r="S55" s="9" t="s">
        <v>318</v>
      </c>
      <c r="T55" s="9">
        <v>546</v>
      </c>
      <c r="U55" s="9">
        <v>2</v>
      </c>
      <c r="V55" s="22">
        <v>2500</v>
      </c>
      <c r="W55" s="22">
        <v>6</v>
      </c>
    </row>
    <row r="56" spans="1:23" ht="150.94999999999999" customHeight="1">
      <c r="A56" s="8">
        <v>48</v>
      </c>
      <c r="B56" s="28" t="s">
        <v>319</v>
      </c>
      <c r="C56" s="29" t="s">
        <v>320</v>
      </c>
      <c r="D56" s="29" t="s">
        <v>31</v>
      </c>
      <c r="E56" s="30" t="s">
        <v>321</v>
      </c>
      <c r="F56" s="22" t="s">
        <v>33</v>
      </c>
      <c r="G56" s="29" t="s">
        <v>279</v>
      </c>
      <c r="H56" s="21" t="s">
        <v>322</v>
      </c>
      <c r="I56" s="29" t="s">
        <v>74</v>
      </c>
      <c r="J56" s="41">
        <v>8.3000000000000007</v>
      </c>
      <c r="K56" s="22">
        <v>298.81</v>
      </c>
      <c r="L56" s="22">
        <v>298.81</v>
      </c>
      <c r="M56" s="22"/>
      <c r="N56" s="22"/>
      <c r="O56" s="22"/>
      <c r="P56" s="22"/>
      <c r="Q56" s="22" t="s">
        <v>281</v>
      </c>
      <c r="R56" s="22" t="s">
        <v>282</v>
      </c>
      <c r="S56" s="22" t="s">
        <v>323</v>
      </c>
      <c r="T56" s="22">
        <v>636</v>
      </c>
      <c r="U56" s="22">
        <v>4</v>
      </c>
      <c r="V56" s="22">
        <v>2619</v>
      </c>
      <c r="W56" s="22">
        <v>12</v>
      </c>
    </row>
    <row r="57" spans="1:23" ht="50.1" customHeight="1">
      <c r="A57" s="8">
        <v>49</v>
      </c>
      <c r="B57" s="8" t="s">
        <v>324</v>
      </c>
      <c r="C57" s="10" t="s">
        <v>325</v>
      </c>
      <c r="D57" s="10" t="s">
        <v>31</v>
      </c>
      <c r="E57" s="27" t="s">
        <v>326</v>
      </c>
      <c r="F57" s="9" t="s">
        <v>33</v>
      </c>
      <c r="G57" s="10" t="s">
        <v>327</v>
      </c>
      <c r="H57" s="11" t="s">
        <v>328</v>
      </c>
      <c r="I57" s="10" t="s">
        <v>45</v>
      </c>
      <c r="J57" s="40">
        <v>10</v>
      </c>
      <c r="K57" s="9">
        <v>500</v>
      </c>
      <c r="L57" s="9">
        <v>500</v>
      </c>
      <c r="M57" s="9"/>
      <c r="N57" s="9"/>
      <c r="O57" s="9"/>
      <c r="P57" s="9"/>
      <c r="Q57" s="9" t="s">
        <v>281</v>
      </c>
      <c r="R57" s="9" t="s">
        <v>282</v>
      </c>
      <c r="S57" s="9" t="s">
        <v>329</v>
      </c>
      <c r="T57" s="9">
        <v>936</v>
      </c>
      <c r="U57" s="9">
        <v>1</v>
      </c>
      <c r="V57" s="22">
        <v>3841</v>
      </c>
      <c r="W57" s="22">
        <v>3</v>
      </c>
    </row>
    <row r="58" spans="1:23" ht="53.1" customHeight="1">
      <c r="A58" s="8">
        <v>50</v>
      </c>
      <c r="B58" s="8" t="s">
        <v>330</v>
      </c>
      <c r="C58" s="10" t="s">
        <v>331</v>
      </c>
      <c r="D58" s="10" t="s">
        <v>31</v>
      </c>
      <c r="E58" s="27" t="s">
        <v>78</v>
      </c>
      <c r="F58" s="9" t="s">
        <v>33</v>
      </c>
      <c r="G58" s="10" t="s">
        <v>311</v>
      </c>
      <c r="H58" s="11" t="s">
        <v>332</v>
      </c>
      <c r="I58" s="10" t="s">
        <v>333</v>
      </c>
      <c r="J58" s="40">
        <v>1</v>
      </c>
      <c r="K58" s="9">
        <v>32.4</v>
      </c>
      <c r="L58" s="9">
        <v>32.4</v>
      </c>
      <c r="M58" s="9"/>
      <c r="N58" s="9"/>
      <c r="O58" s="9"/>
      <c r="P58" s="9"/>
      <c r="Q58" s="9" t="s">
        <v>281</v>
      </c>
      <c r="R58" s="9" t="s">
        <v>282</v>
      </c>
      <c r="S58" s="9" t="s">
        <v>334</v>
      </c>
      <c r="T58" s="9">
        <v>443</v>
      </c>
      <c r="U58" s="9">
        <v>1</v>
      </c>
      <c r="V58" s="22">
        <v>2038</v>
      </c>
      <c r="W58" s="22">
        <v>2</v>
      </c>
    </row>
    <row r="59" spans="1:23" ht="95.1" customHeight="1">
      <c r="A59" s="8">
        <v>51</v>
      </c>
      <c r="B59" s="8" t="s">
        <v>335</v>
      </c>
      <c r="C59" s="10" t="s">
        <v>336</v>
      </c>
      <c r="D59" s="10" t="s">
        <v>31</v>
      </c>
      <c r="E59" s="27" t="s">
        <v>78</v>
      </c>
      <c r="F59" s="9" t="s">
        <v>337</v>
      </c>
      <c r="G59" s="10" t="s">
        <v>338</v>
      </c>
      <c r="H59" s="31" t="s">
        <v>339</v>
      </c>
      <c r="I59" s="10" t="s">
        <v>333</v>
      </c>
      <c r="J59" s="40">
        <v>15</v>
      </c>
      <c r="K59" s="9">
        <v>159.30000000000001</v>
      </c>
      <c r="L59" s="9">
        <v>159.30000000000001</v>
      </c>
      <c r="M59" s="9"/>
      <c r="N59" s="9"/>
      <c r="O59" s="9"/>
      <c r="P59" s="9"/>
      <c r="Q59" s="9" t="s">
        <v>281</v>
      </c>
      <c r="R59" s="9" t="s">
        <v>282</v>
      </c>
      <c r="S59" s="9" t="s">
        <v>340</v>
      </c>
      <c r="T59" s="9">
        <v>1500</v>
      </c>
      <c r="U59" s="9">
        <v>2</v>
      </c>
      <c r="V59" s="22">
        <v>8290</v>
      </c>
      <c r="W59" s="22">
        <v>10</v>
      </c>
    </row>
    <row r="60" spans="1:23" ht="30" customHeight="1">
      <c r="A60" s="68" t="s">
        <v>341</v>
      </c>
      <c r="B60" s="69"/>
      <c r="C60" s="69"/>
      <c r="D60" s="69"/>
      <c r="E60" s="69"/>
      <c r="F60" s="69"/>
      <c r="G60" s="70"/>
      <c r="H60" s="15"/>
      <c r="I60" s="37"/>
      <c r="J60" s="37"/>
      <c r="K60" s="37">
        <f>SUM(K48:K59)</f>
        <v>2853.69</v>
      </c>
      <c r="L60" s="37">
        <f>SUM(L48:L59)</f>
        <v>2853.69</v>
      </c>
      <c r="M60" s="37"/>
      <c r="N60" s="37"/>
      <c r="O60" s="37"/>
      <c r="P60" s="37"/>
      <c r="Q60" s="37"/>
      <c r="R60" s="37"/>
      <c r="S60" s="37"/>
      <c r="T60" s="37"/>
      <c r="U60" s="42"/>
      <c r="V60" s="42"/>
      <c r="W60" s="42"/>
    </row>
    <row r="61" spans="1:23" ht="56.1" customHeight="1">
      <c r="A61" s="8">
        <v>52</v>
      </c>
      <c r="B61" s="8" t="s">
        <v>342</v>
      </c>
      <c r="C61" s="32" t="s">
        <v>343</v>
      </c>
      <c r="D61" s="33" t="s">
        <v>31</v>
      </c>
      <c r="E61" s="33" t="s">
        <v>78</v>
      </c>
      <c r="F61" s="8" t="s">
        <v>33</v>
      </c>
      <c r="G61" s="33" t="s">
        <v>344</v>
      </c>
      <c r="H61" s="34" t="s">
        <v>345</v>
      </c>
      <c r="I61" s="33" t="s">
        <v>74</v>
      </c>
      <c r="J61" s="8">
        <v>2.25</v>
      </c>
      <c r="K61" s="8">
        <v>65.25</v>
      </c>
      <c r="L61" s="8">
        <v>65.25</v>
      </c>
      <c r="M61" s="33"/>
      <c r="N61" s="33"/>
      <c r="O61" s="33"/>
      <c r="P61" s="33"/>
      <c r="Q61" s="33" t="s">
        <v>346</v>
      </c>
      <c r="R61" s="33" t="s">
        <v>347</v>
      </c>
      <c r="S61" s="33" t="s">
        <v>348</v>
      </c>
      <c r="T61" s="8">
        <v>326</v>
      </c>
      <c r="U61" s="8">
        <v>1</v>
      </c>
      <c r="V61" s="8">
        <v>1724</v>
      </c>
      <c r="W61" s="8">
        <v>2</v>
      </c>
    </row>
    <row r="62" spans="1:23" ht="72" customHeight="1">
      <c r="A62" s="8">
        <v>53</v>
      </c>
      <c r="B62" s="8" t="s">
        <v>349</v>
      </c>
      <c r="C62" s="32" t="s">
        <v>350</v>
      </c>
      <c r="D62" s="33" t="s">
        <v>31</v>
      </c>
      <c r="E62" s="33" t="s">
        <v>78</v>
      </c>
      <c r="F62" s="8" t="s">
        <v>33</v>
      </c>
      <c r="G62" s="33" t="s">
        <v>351</v>
      </c>
      <c r="H62" s="34" t="s">
        <v>352</v>
      </c>
      <c r="I62" s="33" t="s">
        <v>74</v>
      </c>
      <c r="J62" s="8">
        <v>6</v>
      </c>
      <c r="K62" s="8">
        <v>176</v>
      </c>
      <c r="L62" s="8">
        <v>176</v>
      </c>
      <c r="M62" s="33"/>
      <c r="N62" s="33"/>
      <c r="O62" s="33"/>
      <c r="P62" s="33"/>
      <c r="Q62" s="33" t="s">
        <v>346</v>
      </c>
      <c r="R62" s="33" t="s">
        <v>347</v>
      </c>
      <c r="S62" s="33" t="s">
        <v>353</v>
      </c>
      <c r="T62" s="8">
        <v>571</v>
      </c>
      <c r="U62" s="8">
        <v>2</v>
      </c>
      <c r="V62" s="8">
        <v>1794</v>
      </c>
      <c r="W62" s="8">
        <v>7</v>
      </c>
    </row>
    <row r="63" spans="1:23" ht="56.1" customHeight="1">
      <c r="A63" s="8">
        <v>54</v>
      </c>
      <c r="B63" s="8" t="s">
        <v>354</v>
      </c>
      <c r="C63" s="33" t="s">
        <v>355</v>
      </c>
      <c r="D63" s="33" t="s">
        <v>31</v>
      </c>
      <c r="E63" s="33" t="s">
        <v>78</v>
      </c>
      <c r="F63" s="8" t="s">
        <v>33</v>
      </c>
      <c r="G63" s="33" t="s">
        <v>356</v>
      </c>
      <c r="H63" s="34" t="s">
        <v>357</v>
      </c>
      <c r="I63" s="33" t="s">
        <v>74</v>
      </c>
      <c r="J63" s="8">
        <v>8</v>
      </c>
      <c r="K63" s="8">
        <v>232</v>
      </c>
      <c r="L63" s="8">
        <v>232</v>
      </c>
      <c r="M63" s="33"/>
      <c r="N63" s="33"/>
      <c r="O63" s="33"/>
      <c r="P63" s="33"/>
      <c r="Q63" s="33" t="s">
        <v>346</v>
      </c>
      <c r="R63" s="33" t="s">
        <v>347</v>
      </c>
      <c r="S63" s="33" t="s">
        <v>353</v>
      </c>
      <c r="T63" s="8">
        <v>849</v>
      </c>
      <c r="U63" s="8">
        <v>0</v>
      </c>
      <c r="V63" s="8">
        <v>3416</v>
      </c>
      <c r="W63" s="8">
        <v>0</v>
      </c>
    </row>
    <row r="64" spans="1:23" ht="77.099999999999994" customHeight="1">
      <c r="A64" s="8">
        <v>55</v>
      </c>
      <c r="B64" s="8" t="s">
        <v>358</v>
      </c>
      <c r="C64" s="32" t="s">
        <v>359</v>
      </c>
      <c r="D64" s="33" t="s">
        <v>49</v>
      </c>
      <c r="E64" s="33" t="s">
        <v>71</v>
      </c>
      <c r="F64" s="33" t="s">
        <v>33</v>
      </c>
      <c r="G64" s="17" t="s">
        <v>360</v>
      </c>
      <c r="H64" s="18" t="s">
        <v>361</v>
      </c>
      <c r="I64" s="8" t="s">
        <v>74</v>
      </c>
      <c r="J64" s="17">
        <v>5</v>
      </c>
      <c r="K64" s="17">
        <v>275</v>
      </c>
      <c r="L64" s="17">
        <v>275</v>
      </c>
      <c r="M64" s="33"/>
      <c r="N64" s="33"/>
      <c r="O64" s="33"/>
      <c r="P64" s="33"/>
      <c r="Q64" s="33" t="s">
        <v>346</v>
      </c>
      <c r="R64" s="33" t="s">
        <v>347</v>
      </c>
      <c r="S64" s="33" t="s">
        <v>362</v>
      </c>
      <c r="T64" s="17">
        <v>1422</v>
      </c>
      <c r="U64" s="17">
        <v>1</v>
      </c>
      <c r="V64" s="17">
        <v>5526</v>
      </c>
      <c r="W64" s="17">
        <v>4</v>
      </c>
    </row>
    <row r="65" spans="1:23" ht="77.099999999999994" customHeight="1">
      <c r="A65" s="8">
        <v>56</v>
      </c>
      <c r="B65" s="8" t="s">
        <v>363</v>
      </c>
      <c r="C65" s="32" t="s">
        <v>364</v>
      </c>
      <c r="D65" s="22" t="s">
        <v>49</v>
      </c>
      <c r="E65" s="33" t="s">
        <v>71</v>
      </c>
      <c r="F65" s="8" t="s">
        <v>33</v>
      </c>
      <c r="G65" s="17" t="s">
        <v>365</v>
      </c>
      <c r="H65" s="18" t="s">
        <v>366</v>
      </c>
      <c r="I65" s="8" t="s">
        <v>74</v>
      </c>
      <c r="J65" s="8">
        <v>4</v>
      </c>
      <c r="K65" s="17">
        <v>184</v>
      </c>
      <c r="L65" s="8">
        <v>184</v>
      </c>
      <c r="M65" s="33"/>
      <c r="N65" s="33"/>
      <c r="O65" s="33"/>
      <c r="P65" s="33"/>
      <c r="Q65" s="33" t="s">
        <v>346</v>
      </c>
      <c r="R65" s="33" t="s">
        <v>347</v>
      </c>
      <c r="S65" s="33" t="s">
        <v>362</v>
      </c>
      <c r="T65" s="8">
        <v>1124</v>
      </c>
      <c r="U65" s="8">
        <v>1</v>
      </c>
      <c r="V65" s="8">
        <v>3629</v>
      </c>
      <c r="W65" s="8">
        <v>2</v>
      </c>
    </row>
    <row r="66" spans="1:23" ht="63.95" customHeight="1">
      <c r="A66" s="8">
        <v>57</v>
      </c>
      <c r="B66" s="8" t="s">
        <v>367</v>
      </c>
      <c r="C66" s="33" t="s">
        <v>368</v>
      </c>
      <c r="D66" s="17" t="s">
        <v>49</v>
      </c>
      <c r="E66" s="17" t="s">
        <v>57</v>
      </c>
      <c r="F66" s="8" t="s">
        <v>33</v>
      </c>
      <c r="G66" s="17" t="s">
        <v>369</v>
      </c>
      <c r="H66" s="34" t="s">
        <v>370</v>
      </c>
      <c r="I66" s="8" t="s">
        <v>60</v>
      </c>
      <c r="J66" s="8">
        <v>441</v>
      </c>
      <c r="K66" s="8">
        <v>132.30000000000001</v>
      </c>
      <c r="L66" s="8">
        <v>132.30000000000001</v>
      </c>
      <c r="M66" s="8"/>
      <c r="N66" s="8"/>
      <c r="O66" s="8"/>
      <c r="P66" s="8"/>
      <c r="Q66" s="33" t="s">
        <v>346</v>
      </c>
      <c r="R66" s="33" t="s">
        <v>347</v>
      </c>
      <c r="S66" s="33" t="s">
        <v>371</v>
      </c>
      <c r="T66" s="8">
        <v>4342</v>
      </c>
      <c r="U66" s="8">
        <v>6</v>
      </c>
      <c r="V66" s="8">
        <v>16284</v>
      </c>
      <c r="W66" s="8">
        <v>19</v>
      </c>
    </row>
    <row r="67" spans="1:23" ht="65.099999999999994" customHeight="1">
      <c r="A67" s="8">
        <v>58</v>
      </c>
      <c r="B67" s="8" t="s">
        <v>372</v>
      </c>
      <c r="C67" s="33" t="s">
        <v>373</v>
      </c>
      <c r="D67" s="17" t="s">
        <v>49</v>
      </c>
      <c r="E67" s="17" t="s">
        <v>57</v>
      </c>
      <c r="F67" s="8" t="s">
        <v>33</v>
      </c>
      <c r="G67" s="17" t="s">
        <v>374</v>
      </c>
      <c r="H67" s="34" t="s">
        <v>375</v>
      </c>
      <c r="I67" s="8" t="s">
        <v>60</v>
      </c>
      <c r="J67" s="8">
        <v>455</v>
      </c>
      <c r="K67" s="8">
        <v>72.8</v>
      </c>
      <c r="L67" s="8">
        <v>72.8</v>
      </c>
      <c r="M67" s="8"/>
      <c r="N67" s="8"/>
      <c r="O67" s="8"/>
      <c r="P67" s="8"/>
      <c r="Q67" s="33" t="s">
        <v>346</v>
      </c>
      <c r="R67" s="33" t="s">
        <v>347</v>
      </c>
      <c r="S67" s="33" t="s">
        <v>371</v>
      </c>
      <c r="T67" s="8">
        <v>812</v>
      </c>
      <c r="U67" s="8">
        <v>4</v>
      </c>
      <c r="V67" s="8">
        <v>3316</v>
      </c>
      <c r="W67" s="8">
        <v>11</v>
      </c>
    </row>
    <row r="68" spans="1:23" ht="90" customHeight="1">
      <c r="A68" s="8">
        <v>59</v>
      </c>
      <c r="B68" s="8" t="s">
        <v>376</v>
      </c>
      <c r="C68" s="33" t="s">
        <v>377</v>
      </c>
      <c r="D68" s="17" t="s">
        <v>49</v>
      </c>
      <c r="E68" s="17" t="s">
        <v>50</v>
      </c>
      <c r="F68" s="8" t="s">
        <v>33</v>
      </c>
      <c r="G68" s="17" t="s">
        <v>378</v>
      </c>
      <c r="H68" s="34" t="s">
        <v>379</v>
      </c>
      <c r="I68" s="17" t="s">
        <v>380</v>
      </c>
      <c r="J68" s="17" t="s">
        <v>381</v>
      </c>
      <c r="K68" s="8">
        <v>75.900000000000006</v>
      </c>
      <c r="L68" s="8">
        <v>75.900000000000006</v>
      </c>
      <c r="M68" s="8"/>
      <c r="N68" s="8"/>
      <c r="O68" s="8"/>
      <c r="P68" s="8"/>
      <c r="Q68" s="33" t="s">
        <v>346</v>
      </c>
      <c r="R68" s="33" t="s">
        <v>347</v>
      </c>
      <c r="S68" s="33" t="s">
        <v>382</v>
      </c>
      <c r="T68" s="8">
        <v>2748</v>
      </c>
      <c r="U68" s="8">
        <v>4</v>
      </c>
      <c r="V68" s="8">
        <v>10582</v>
      </c>
      <c r="W68" s="8">
        <v>11</v>
      </c>
    </row>
    <row r="69" spans="1:23" ht="75" customHeight="1">
      <c r="A69" s="8">
        <v>60</v>
      </c>
      <c r="B69" s="28" t="s">
        <v>383</v>
      </c>
      <c r="C69" s="33" t="s">
        <v>384</v>
      </c>
      <c r="D69" s="22" t="s">
        <v>31</v>
      </c>
      <c r="E69" s="22" t="s">
        <v>42</v>
      </c>
      <c r="F69" s="28" t="s">
        <v>33</v>
      </c>
      <c r="G69" s="28" t="s">
        <v>385</v>
      </c>
      <c r="H69" s="34" t="s">
        <v>386</v>
      </c>
      <c r="I69" s="33" t="s">
        <v>151</v>
      </c>
      <c r="J69" s="33">
        <v>880</v>
      </c>
      <c r="K69" s="28">
        <v>133.9</v>
      </c>
      <c r="L69" s="28">
        <v>133.9</v>
      </c>
      <c r="M69" s="28"/>
      <c r="N69" s="28"/>
      <c r="O69" s="28"/>
      <c r="P69" s="28"/>
      <c r="Q69" s="33" t="s">
        <v>346</v>
      </c>
      <c r="R69" s="33" t="s">
        <v>347</v>
      </c>
      <c r="S69" s="33" t="s">
        <v>387</v>
      </c>
      <c r="T69" s="28">
        <v>660</v>
      </c>
      <c r="U69" s="28">
        <v>2</v>
      </c>
      <c r="V69" s="28">
        <v>2612</v>
      </c>
      <c r="W69" s="28">
        <v>5</v>
      </c>
    </row>
    <row r="70" spans="1:23" ht="30" customHeight="1">
      <c r="A70" s="68" t="s">
        <v>388</v>
      </c>
      <c r="B70" s="69"/>
      <c r="C70" s="69"/>
      <c r="D70" s="69"/>
      <c r="E70" s="69"/>
      <c r="F70" s="69"/>
      <c r="G70" s="70"/>
      <c r="H70" s="15"/>
      <c r="I70" s="37"/>
      <c r="J70" s="37"/>
      <c r="K70" s="37">
        <f>SUM(K61:K69)</f>
        <v>1347.15</v>
      </c>
      <c r="L70" s="37">
        <f>SUM(L61:L69)</f>
        <v>1347.15</v>
      </c>
      <c r="M70" s="37"/>
      <c r="N70" s="37"/>
      <c r="O70" s="37"/>
      <c r="P70" s="37"/>
      <c r="Q70" s="37"/>
      <c r="R70" s="37"/>
      <c r="S70" s="37"/>
      <c r="T70" s="37"/>
      <c r="U70" s="42"/>
      <c r="V70" s="42"/>
      <c r="W70" s="42"/>
    </row>
    <row r="71" spans="1:23" ht="84" customHeight="1">
      <c r="A71" s="8">
        <v>61</v>
      </c>
      <c r="B71" s="8" t="s">
        <v>389</v>
      </c>
      <c r="C71" s="45" t="s">
        <v>390</v>
      </c>
      <c r="D71" s="46" t="s">
        <v>49</v>
      </c>
      <c r="E71" s="46" t="s">
        <v>71</v>
      </c>
      <c r="F71" s="46" t="s">
        <v>33</v>
      </c>
      <c r="G71" s="45" t="s">
        <v>391</v>
      </c>
      <c r="H71" s="47" t="s">
        <v>392</v>
      </c>
      <c r="I71" s="49" t="s">
        <v>74</v>
      </c>
      <c r="J71" s="49">
        <v>5.93</v>
      </c>
      <c r="K71" s="54">
        <v>284.64</v>
      </c>
      <c r="L71" s="54">
        <v>284.64</v>
      </c>
      <c r="M71" s="28"/>
      <c r="N71" s="28"/>
      <c r="O71" s="28"/>
      <c r="P71" s="28"/>
      <c r="Q71" s="49" t="s">
        <v>393</v>
      </c>
      <c r="R71" s="49" t="s">
        <v>394</v>
      </c>
      <c r="S71" s="49" t="s">
        <v>395</v>
      </c>
      <c r="T71" s="28">
        <v>1554</v>
      </c>
      <c r="U71" s="28">
        <v>2</v>
      </c>
      <c r="V71" s="28">
        <v>6308</v>
      </c>
      <c r="W71" s="28">
        <v>5</v>
      </c>
    </row>
    <row r="72" spans="1:23" ht="89.1" customHeight="1">
      <c r="A72" s="8">
        <v>62</v>
      </c>
      <c r="B72" s="8" t="s">
        <v>396</v>
      </c>
      <c r="C72" s="45" t="s">
        <v>397</v>
      </c>
      <c r="D72" s="46" t="s">
        <v>49</v>
      </c>
      <c r="E72" s="46" t="s">
        <v>71</v>
      </c>
      <c r="F72" s="46" t="s">
        <v>33</v>
      </c>
      <c r="G72" s="45" t="s">
        <v>398</v>
      </c>
      <c r="H72" s="47" t="s">
        <v>399</v>
      </c>
      <c r="I72" s="49" t="s">
        <v>74</v>
      </c>
      <c r="J72" s="49">
        <v>5.58</v>
      </c>
      <c r="K72" s="54">
        <v>306.89999999999998</v>
      </c>
      <c r="L72" s="54">
        <v>306.89999999999998</v>
      </c>
      <c r="M72" s="54"/>
      <c r="N72" s="28"/>
      <c r="O72" s="28"/>
      <c r="P72" s="28"/>
      <c r="Q72" s="49" t="s">
        <v>393</v>
      </c>
      <c r="R72" s="49" t="s">
        <v>394</v>
      </c>
      <c r="S72" s="49" t="s">
        <v>400</v>
      </c>
      <c r="T72" s="28">
        <v>1428</v>
      </c>
      <c r="U72" s="28">
        <v>4</v>
      </c>
      <c r="V72" s="28">
        <v>5895</v>
      </c>
      <c r="W72" s="28">
        <v>9</v>
      </c>
    </row>
    <row r="73" spans="1:23" ht="69.95" customHeight="1">
      <c r="A73" s="8">
        <v>63</v>
      </c>
      <c r="B73" s="8" t="s">
        <v>401</v>
      </c>
      <c r="C73" s="48" t="s">
        <v>402</v>
      </c>
      <c r="D73" s="49" t="s">
        <v>49</v>
      </c>
      <c r="E73" s="46" t="s">
        <v>143</v>
      </c>
      <c r="F73" s="49" t="s">
        <v>33</v>
      </c>
      <c r="G73" s="48" t="s">
        <v>403</v>
      </c>
      <c r="H73" s="50" t="s">
        <v>404</v>
      </c>
      <c r="I73" s="49" t="s">
        <v>53</v>
      </c>
      <c r="J73" s="49">
        <v>6</v>
      </c>
      <c r="K73" s="54">
        <v>108.6</v>
      </c>
      <c r="L73" s="54">
        <v>108.6</v>
      </c>
      <c r="M73" s="28"/>
      <c r="N73" s="28"/>
      <c r="O73" s="28"/>
      <c r="P73" s="28"/>
      <c r="Q73" s="49" t="s">
        <v>393</v>
      </c>
      <c r="R73" s="49" t="s">
        <v>394</v>
      </c>
      <c r="S73" s="49" t="s">
        <v>405</v>
      </c>
      <c r="T73" s="28">
        <v>3079</v>
      </c>
      <c r="U73" s="28">
        <v>5</v>
      </c>
      <c r="V73" s="28">
        <v>11951</v>
      </c>
      <c r="W73" s="28">
        <v>10</v>
      </c>
    </row>
    <row r="74" spans="1:23" ht="104.1" customHeight="1">
      <c r="A74" s="8">
        <v>64</v>
      </c>
      <c r="B74" s="8" t="s">
        <v>406</v>
      </c>
      <c r="C74" s="45" t="s">
        <v>407</v>
      </c>
      <c r="D74" s="49" t="s">
        <v>31</v>
      </c>
      <c r="E74" s="49" t="s">
        <v>155</v>
      </c>
      <c r="F74" s="49" t="s">
        <v>33</v>
      </c>
      <c r="G74" s="48" t="s">
        <v>408</v>
      </c>
      <c r="H74" s="50" t="s">
        <v>409</v>
      </c>
      <c r="I74" s="49" t="s">
        <v>74</v>
      </c>
      <c r="J74" s="49">
        <v>2.85</v>
      </c>
      <c r="K74" s="54">
        <v>125.7</v>
      </c>
      <c r="L74" s="54">
        <v>125.7</v>
      </c>
      <c r="M74" s="28"/>
      <c r="N74" s="28"/>
      <c r="O74" s="28"/>
      <c r="P74" s="28"/>
      <c r="Q74" s="49" t="s">
        <v>393</v>
      </c>
      <c r="R74" s="49" t="s">
        <v>394</v>
      </c>
      <c r="S74" s="49" t="s">
        <v>410</v>
      </c>
      <c r="T74" s="28">
        <v>1374</v>
      </c>
      <c r="U74" s="28">
        <v>3</v>
      </c>
      <c r="V74" s="28">
        <v>5689</v>
      </c>
      <c r="W74" s="28">
        <v>5</v>
      </c>
    </row>
    <row r="75" spans="1:23" ht="74.099999999999994" customHeight="1">
      <c r="A75" s="8">
        <v>65</v>
      </c>
      <c r="B75" s="8" t="s">
        <v>411</v>
      </c>
      <c r="C75" s="45" t="s">
        <v>412</v>
      </c>
      <c r="D75" s="46" t="s">
        <v>31</v>
      </c>
      <c r="E75" s="46" t="s">
        <v>155</v>
      </c>
      <c r="F75" s="46" t="s">
        <v>33</v>
      </c>
      <c r="G75" s="45" t="s">
        <v>413</v>
      </c>
      <c r="H75" s="47" t="s">
        <v>414</v>
      </c>
      <c r="I75" s="49" t="s">
        <v>74</v>
      </c>
      <c r="J75" s="49">
        <v>10.6</v>
      </c>
      <c r="K75" s="54">
        <v>286.2</v>
      </c>
      <c r="L75" s="54">
        <v>286.2</v>
      </c>
      <c r="M75" s="28"/>
      <c r="N75" s="28"/>
      <c r="O75" s="28"/>
      <c r="P75" s="28"/>
      <c r="Q75" s="49" t="s">
        <v>393</v>
      </c>
      <c r="R75" s="49" t="s">
        <v>394</v>
      </c>
      <c r="S75" s="49" t="s">
        <v>415</v>
      </c>
      <c r="T75" s="28">
        <v>2833</v>
      </c>
      <c r="U75" s="28">
        <v>3</v>
      </c>
      <c r="V75" s="28">
        <v>10689</v>
      </c>
      <c r="W75" s="28">
        <v>6</v>
      </c>
    </row>
    <row r="76" spans="1:23" ht="72" customHeight="1">
      <c r="A76" s="8">
        <v>66</v>
      </c>
      <c r="B76" s="8" t="s">
        <v>416</v>
      </c>
      <c r="C76" s="51" t="s">
        <v>417</v>
      </c>
      <c r="D76" s="49" t="s">
        <v>31</v>
      </c>
      <c r="E76" s="46" t="s">
        <v>418</v>
      </c>
      <c r="F76" s="49" t="s">
        <v>419</v>
      </c>
      <c r="G76" s="48" t="s">
        <v>420</v>
      </c>
      <c r="H76" s="52" t="s">
        <v>421</v>
      </c>
      <c r="I76" s="48" t="s">
        <v>151</v>
      </c>
      <c r="J76" s="48">
        <v>3000</v>
      </c>
      <c r="K76" s="55">
        <v>209</v>
      </c>
      <c r="L76" s="56">
        <v>209</v>
      </c>
      <c r="M76" s="33"/>
      <c r="N76" s="33"/>
      <c r="O76" s="33"/>
      <c r="P76" s="33"/>
      <c r="Q76" s="49" t="s">
        <v>393</v>
      </c>
      <c r="R76" s="49" t="s">
        <v>394</v>
      </c>
      <c r="S76" s="48" t="s">
        <v>422</v>
      </c>
      <c r="T76" s="33">
        <v>534</v>
      </c>
      <c r="U76" s="33">
        <v>2</v>
      </c>
      <c r="V76" s="33">
        <v>2245</v>
      </c>
      <c r="W76" s="33">
        <v>4</v>
      </c>
    </row>
    <row r="77" spans="1:23" ht="71.099999999999994" customHeight="1">
      <c r="A77" s="8">
        <v>67</v>
      </c>
      <c r="B77" s="8" t="s">
        <v>423</v>
      </c>
      <c r="C77" s="51" t="s">
        <v>424</v>
      </c>
      <c r="D77" s="49" t="s">
        <v>31</v>
      </c>
      <c r="E77" s="49" t="s">
        <v>155</v>
      </c>
      <c r="F77" s="49" t="s">
        <v>33</v>
      </c>
      <c r="G77" s="48" t="s">
        <v>425</v>
      </c>
      <c r="H77" s="52" t="s">
        <v>426</v>
      </c>
      <c r="I77" s="48" t="s">
        <v>333</v>
      </c>
      <c r="J77" s="48">
        <v>8</v>
      </c>
      <c r="K77" s="55">
        <v>224</v>
      </c>
      <c r="L77" s="56">
        <v>224</v>
      </c>
      <c r="M77" s="33"/>
      <c r="N77" s="33"/>
      <c r="O77" s="33"/>
      <c r="P77" s="33"/>
      <c r="Q77" s="49" t="s">
        <v>393</v>
      </c>
      <c r="R77" s="49" t="s">
        <v>394</v>
      </c>
      <c r="S77" s="48" t="s">
        <v>427</v>
      </c>
      <c r="T77" s="33">
        <v>1800</v>
      </c>
      <c r="U77" s="33">
        <v>4</v>
      </c>
      <c r="V77" s="33">
        <v>7570</v>
      </c>
      <c r="W77" s="28">
        <v>9</v>
      </c>
    </row>
    <row r="78" spans="1:23" ht="30" customHeight="1">
      <c r="A78" s="68" t="s">
        <v>428</v>
      </c>
      <c r="B78" s="69"/>
      <c r="C78" s="69"/>
      <c r="D78" s="69"/>
      <c r="E78" s="69"/>
      <c r="F78" s="69"/>
      <c r="G78" s="70"/>
      <c r="H78" s="15"/>
      <c r="I78" s="37"/>
      <c r="J78" s="37"/>
      <c r="K78" s="37">
        <f>SUM(K71:K77)</f>
        <v>1545.04</v>
      </c>
      <c r="L78" s="37">
        <f>SUM(L71:L77)</f>
        <v>1545.04</v>
      </c>
      <c r="M78" s="37"/>
      <c r="N78" s="37"/>
      <c r="O78" s="37"/>
      <c r="P78" s="37"/>
      <c r="Q78" s="37"/>
      <c r="R78" s="37"/>
      <c r="S78" s="37"/>
      <c r="T78" s="37"/>
      <c r="U78" s="42"/>
      <c r="V78" s="42"/>
      <c r="W78" s="42"/>
    </row>
    <row r="79" spans="1:23" ht="102.95" customHeight="1">
      <c r="A79" s="8">
        <v>68</v>
      </c>
      <c r="B79" s="8" t="s">
        <v>429</v>
      </c>
      <c r="C79" s="17" t="s">
        <v>430</v>
      </c>
      <c r="D79" s="17" t="s">
        <v>49</v>
      </c>
      <c r="E79" s="9" t="s">
        <v>431</v>
      </c>
      <c r="F79" s="17" t="s">
        <v>33</v>
      </c>
      <c r="G79" s="17" t="s">
        <v>432</v>
      </c>
      <c r="H79" s="18" t="s">
        <v>433</v>
      </c>
      <c r="I79" s="17" t="s">
        <v>434</v>
      </c>
      <c r="J79" s="17" t="s">
        <v>435</v>
      </c>
      <c r="K79" s="57">
        <v>354.52</v>
      </c>
      <c r="L79" s="57">
        <v>354.52</v>
      </c>
      <c r="M79" s="17"/>
      <c r="N79" s="17"/>
      <c r="O79" s="17"/>
      <c r="P79" s="17"/>
      <c r="Q79" s="17" t="s">
        <v>436</v>
      </c>
      <c r="R79" s="17" t="s">
        <v>437</v>
      </c>
      <c r="S79" s="18" t="s">
        <v>438</v>
      </c>
      <c r="T79" s="17">
        <v>157</v>
      </c>
      <c r="U79" s="17">
        <v>8</v>
      </c>
      <c r="V79" s="17">
        <v>400</v>
      </c>
      <c r="W79" s="17">
        <v>15</v>
      </c>
    </row>
    <row r="80" spans="1:23" ht="77.099999999999994" customHeight="1">
      <c r="A80" s="8">
        <v>69</v>
      </c>
      <c r="B80" s="8" t="s">
        <v>439</v>
      </c>
      <c r="C80" s="17" t="s">
        <v>440</v>
      </c>
      <c r="D80" s="53" t="s">
        <v>49</v>
      </c>
      <c r="E80" s="53" t="s">
        <v>57</v>
      </c>
      <c r="F80" s="17" t="s">
        <v>33</v>
      </c>
      <c r="G80" s="17" t="s">
        <v>441</v>
      </c>
      <c r="H80" s="18" t="s">
        <v>442</v>
      </c>
      <c r="I80" s="17" t="s">
        <v>60</v>
      </c>
      <c r="J80" s="17">
        <v>100</v>
      </c>
      <c r="K80" s="57">
        <v>30</v>
      </c>
      <c r="L80" s="57">
        <v>30</v>
      </c>
      <c r="M80" s="17"/>
      <c r="N80" s="17"/>
      <c r="O80" s="17"/>
      <c r="P80" s="17"/>
      <c r="Q80" s="17" t="s">
        <v>436</v>
      </c>
      <c r="R80" s="17" t="s">
        <v>437</v>
      </c>
      <c r="S80" s="18" t="s">
        <v>443</v>
      </c>
      <c r="T80" s="17">
        <v>415</v>
      </c>
      <c r="U80" s="17">
        <v>8</v>
      </c>
      <c r="V80" s="17">
        <v>1387</v>
      </c>
      <c r="W80" s="17">
        <v>15</v>
      </c>
    </row>
    <row r="81" spans="1:23" ht="44.1" customHeight="1">
      <c r="A81" s="8">
        <v>70</v>
      </c>
      <c r="B81" s="8" t="s">
        <v>444</v>
      </c>
      <c r="C81" s="17" t="s">
        <v>445</v>
      </c>
      <c r="D81" s="53" t="s">
        <v>49</v>
      </c>
      <c r="E81" s="53" t="s">
        <v>57</v>
      </c>
      <c r="F81" s="17" t="s">
        <v>33</v>
      </c>
      <c r="G81" s="17" t="s">
        <v>446</v>
      </c>
      <c r="H81" s="18" t="s">
        <v>447</v>
      </c>
      <c r="I81" s="17" t="s">
        <v>60</v>
      </c>
      <c r="J81" s="17">
        <v>150</v>
      </c>
      <c r="K81" s="58">
        <v>24</v>
      </c>
      <c r="L81" s="58">
        <v>24</v>
      </c>
      <c r="M81" s="17"/>
      <c r="N81" s="17"/>
      <c r="O81" s="17"/>
      <c r="P81" s="17"/>
      <c r="Q81" s="17" t="s">
        <v>436</v>
      </c>
      <c r="R81" s="17" t="s">
        <v>437</v>
      </c>
      <c r="S81" s="63" t="s">
        <v>448</v>
      </c>
      <c r="T81" s="17">
        <v>259</v>
      </c>
      <c r="U81" s="17">
        <v>12</v>
      </c>
      <c r="V81" s="17">
        <v>745</v>
      </c>
      <c r="W81" s="17">
        <v>23</v>
      </c>
    </row>
    <row r="82" spans="1:23" ht="51.95" customHeight="1">
      <c r="A82" s="8">
        <v>71</v>
      </c>
      <c r="B82" s="8" t="s">
        <v>449</v>
      </c>
      <c r="C82" s="17" t="s">
        <v>450</v>
      </c>
      <c r="D82" s="17" t="s">
        <v>31</v>
      </c>
      <c r="E82" s="17" t="s">
        <v>451</v>
      </c>
      <c r="F82" s="17" t="s">
        <v>33</v>
      </c>
      <c r="G82" s="17" t="s">
        <v>452</v>
      </c>
      <c r="H82" s="18" t="s">
        <v>453</v>
      </c>
      <c r="I82" s="17" t="s">
        <v>74</v>
      </c>
      <c r="J82" s="17">
        <v>3.1</v>
      </c>
      <c r="K82" s="57">
        <v>86.8</v>
      </c>
      <c r="L82" s="57">
        <v>86.8</v>
      </c>
      <c r="M82" s="17"/>
      <c r="N82" s="17"/>
      <c r="O82" s="17"/>
      <c r="P82" s="17"/>
      <c r="Q82" s="17" t="s">
        <v>436</v>
      </c>
      <c r="R82" s="17" t="s">
        <v>437</v>
      </c>
      <c r="S82" s="18" t="s">
        <v>454</v>
      </c>
      <c r="T82" s="17">
        <v>441</v>
      </c>
      <c r="U82" s="9">
        <v>9</v>
      </c>
      <c r="V82" s="9">
        <v>1650</v>
      </c>
      <c r="W82" s="9">
        <v>16</v>
      </c>
    </row>
    <row r="83" spans="1:23" ht="74.099999999999994" customHeight="1">
      <c r="A83" s="8">
        <v>72</v>
      </c>
      <c r="B83" s="8" t="s">
        <v>455</v>
      </c>
      <c r="C83" s="17" t="s">
        <v>456</v>
      </c>
      <c r="D83" s="17" t="s">
        <v>49</v>
      </c>
      <c r="E83" s="9" t="s">
        <v>71</v>
      </c>
      <c r="F83" s="9" t="s">
        <v>33</v>
      </c>
      <c r="G83" s="9" t="s">
        <v>457</v>
      </c>
      <c r="H83" s="11" t="s">
        <v>458</v>
      </c>
      <c r="I83" s="9" t="s">
        <v>74</v>
      </c>
      <c r="J83" s="9">
        <v>0.87</v>
      </c>
      <c r="K83" s="59">
        <v>45.24</v>
      </c>
      <c r="L83" s="59">
        <v>45.24</v>
      </c>
      <c r="M83" s="9"/>
      <c r="N83" s="9"/>
      <c r="O83" s="9"/>
      <c r="P83" s="9"/>
      <c r="Q83" s="9" t="s">
        <v>436</v>
      </c>
      <c r="R83" s="9" t="s">
        <v>437</v>
      </c>
      <c r="S83" s="9" t="s">
        <v>459</v>
      </c>
      <c r="T83" s="17">
        <v>125</v>
      </c>
      <c r="U83" s="9">
        <v>4</v>
      </c>
      <c r="V83" s="17">
        <v>452</v>
      </c>
      <c r="W83" s="9">
        <v>8</v>
      </c>
    </row>
    <row r="84" spans="1:23" ht="72" customHeight="1">
      <c r="A84" s="8">
        <v>73</v>
      </c>
      <c r="B84" s="8" t="s">
        <v>460</v>
      </c>
      <c r="C84" s="17" t="s">
        <v>461</v>
      </c>
      <c r="D84" s="17" t="s">
        <v>49</v>
      </c>
      <c r="E84" s="9" t="s">
        <v>71</v>
      </c>
      <c r="F84" s="9" t="s">
        <v>33</v>
      </c>
      <c r="G84" s="9" t="s">
        <v>432</v>
      </c>
      <c r="H84" s="11" t="s">
        <v>462</v>
      </c>
      <c r="I84" s="9" t="s">
        <v>74</v>
      </c>
      <c r="J84" s="9">
        <v>0.52</v>
      </c>
      <c r="K84" s="59">
        <v>28.6</v>
      </c>
      <c r="L84" s="59">
        <v>28.6</v>
      </c>
      <c r="M84" s="9"/>
      <c r="N84" s="9"/>
      <c r="O84" s="9"/>
      <c r="P84" s="9"/>
      <c r="Q84" s="9" t="s">
        <v>436</v>
      </c>
      <c r="R84" s="9" t="s">
        <v>437</v>
      </c>
      <c r="S84" s="9" t="s">
        <v>459</v>
      </c>
      <c r="T84" s="17">
        <v>157</v>
      </c>
      <c r="U84" s="17">
        <v>8</v>
      </c>
      <c r="V84" s="17">
        <v>400</v>
      </c>
      <c r="W84" s="17">
        <v>15</v>
      </c>
    </row>
    <row r="85" spans="1:23" ht="30" customHeight="1">
      <c r="A85" s="68" t="s">
        <v>463</v>
      </c>
      <c r="B85" s="69"/>
      <c r="C85" s="69"/>
      <c r="D85" s="69"/>
      <c r="E85" s="69"/>
      <c r="F85" s="69"/>
      <c r="G85" s="70"/>
      <c r="H85" s="15"/>
      <c r="I85" s="37"/>
      <c r="J85" s="37"/>
      <c r="K85" s="37">
        <f>SUM(K79:K84)</f>
        <v>569.16</v>
      </c>
      <c r="L85" s="37">
        <f>SUM(L79:L84)</f>
        <v>569.16</v>
      </c>
      <c r="M85" s="37"/>
      <c r="N85" s="37"/>
      <c r="O85" s="37"/>
      <c r="P85" s="37"/>
      <c r="Q85" s="37"/>
      <c r="R85" s="37"/>
      <c r="S85" s="37"/>
      <c r="T85" s="37"/>
      <c r="U85" s="42"/>
      <c r="V85" s="42"/>
      <c r="W85" s="42"/>
    </row>
    <row r="86" spans="1:23" ht="65.099999999999994" customHeight="1">
      <c r="A86" s="8">
        <v>74</v>
      </c>
      <c r="B86" s="22" t="s">
        <v>464</v>
      </c>
      <c r="C86" s="22" t="s">
        <v>465</v>
      </c>
      <c r="D86" s="22" t="s">
        <v>466</v>
      </c>
      <c r="E86" s="22" t="s">
        <v>467</v>
      </c>
      <c r="F86" s="22" t="s">
        <v>33</v>
      </c>
      <c r="G86" s="22" t="s">
        <v>468</v>
      </c>
      <c r="H86" s="22" t="s">
        <v>469</v>
      </c>
      <c r="I86" s="60" t="s">
        <v>470</v>
      </c>
      <c r="J86" s="22">
        <v>418</v>
      </c>
      <c r="K86" s="60">
        <v>125.4</v>
      </c>
      <c r="L86" s="60">
        <v>125.4</v>
      </c>
      <c r="M86" s="22"/>
      <c r="N86" s="22"/>
      <c r="O86" s="22"/>
      <c r="P86" s="22"/>
      <c r="Q86" s="60" t="s">
        <v>471</v>
      </c>
      <c r="R86" s="60" t="s">
        <v>472</v>
      </c>
      <c r="S86" s="22" t="s">
        <v>473</v>
      </c>
      <c r="T86" s="64">
        <v>398</v>
      </c>
      <c r="U86" s="64">
        <v>398</v>
      </c>
      <c r="V86" s="64">
        <v>418</v>
      </c>
      <c r="W86" s="64">
        <v>418</v>
      </c>
    </row>
    <row r="87" spans="1:23" ht="30" customHeight="1">
      <c r="A87" s="71" t="s">
        <v>474</v>
      </c>
      <c r="B87" s="72"/>
      <c r="C87" s="72"/>
      <c r="D87" s="72"/>
      <c r="E87" s="72"/>
      <c r="F87" s="72"/>
      <c r="G87" s="73"/>
      <c r="H87" s="15"/>
      <c r="I87" s="37"/>
      <c r="J87" s="37"/>
      <c r="K87" s="61">
        <f>SUM(K86:K86)</f>
        <v>125.4</v>
      </c>
      <c r="L87" s="61">
        <f>SUM(L86:L86)</f>
        <v>125.4</v>
      </c>
      <c r="M87" s="37"/>
      <c r="N87" s="37"/>
      <c r="O87" s="37"/>
      <c r="P87" s="37"/>
      <c r="Q87" s="37"/>
      <c r="R87" s="37"/>
      <c r="S87" s="37"/>
      <c r="T87" s="37"/>
      <c r="U87" s="42"/>
      <c r="V87" s="42"/>
      <c r="W87" s="42"/>
    </row>
    <row r="88" spans="1:23" ht="30" customHeight="1">
      <c r="A88" s="68" t="s">
        <v>475</v>
      </c>
      <c r="B88" s="69"/>
      <c r="C88" s="69"/>
      <c r="D88" s="69"/>
      <c r="E88" s="69"/>
      <c r="F88" s="69"/>
      <c r="G88" s="70"/>
      <c r="H88" s="15"/>
      <c r="I88" s="37"/>
      <c r="J88" s="37"/>
      <c r="K88" s="62">
        <f>K18+K28+K39+K47+K60+K70+K78+K85+K87</f>
        <v>17213.154999999999</v>
      </c>
      <c r="L88" s="62">
        <f>L18+L28+L39+L47+L60+L70+L78+L85+L87</f>
        <v>17213.154999999999</v>
      </c>
      <c r="M88" s="37"/>
      <c r="N88" s="37"/>
      <c r="O88" s="37"/>
      <c r="P88" s="37"/>
      <c r="Q88" s="37"/>
      <c r="R88" s="37"/>
      <c r="S88" s="37"/>
      <c r="T88" s="37"/>
      <c r="U88" s="42"/>
      <c r="V88" s="42"/>
      <c r="W88" s="42"/>
    </row>
  </sheetData>
  <mergeCells count="30">
    <mergeCell ref="A1:W1"/>
    <mergeCell ref="A2:G2"/>
    <mergeCell ref="M2:U2"/>
    <mergeCell ref="L3:P3"/>
    <mergeCell ref="T3:U3"/>
    <mergeCell ref="V3:W3"/>
    <mergeCell ref="A3:A4"/>
    <mergeCell ref="B3:B4"/>
    <mergeCell ref="C3:C4"/>
    <mergeCell ref="D3:D4"/>
    <mergeCell ref="E3:E4"/>
    <mergeCell ref="F3:F4"/>
    <mergeCell ref="G3:G4"/>
    <mergeCell ref="H3:H4"/>
    <mergeCell ref="I3:I4"/>
    <mergeCell ref="J3:J4"/>
    <mergeCell ref="A78:G78"/>
    <mergeCell ref="A85:G85"/>
    <mergeCell ref="A87:G87"/>
    <mergeCell ref="A88:G88"/>
    <mergeCell ref="A18:G18"/>
    <mergeCell ref="A28:G28"/>
    <mergeCell ref="A39:G39"/>
    <mergeCell ref="A47:G47"/>
    <mergeCell ref="A60:G60"/>
    <mergeCell ref="K3:K4"/>
    <mergeCell ref="Q3:Q4"/>
    <mergeCell ref="R3:R4"/>
    <mergeCell ref="S3:S4"/>
    <mergeCell ref="A70:G70"/>
  </mergeCells>
  <phoneticPr fontId="9" type="noConversion"/>
  <pageMargins left="0.51180555555555596" right="0.35416666666666702" top="0.59027777777777801" bottom="0.59027777777777801" header="0.297916666666667" footer="0.297916666666667"/>
  <pageSetup paperSize="9" scale="53"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2023-04-17T10:58:00Z</dcterms:created>
  <dcterms:modified xsi:type="dcterms:W3CDTF">2024-03-28T08:54:53Z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2052-11.1.0.7989</vt:lpwstr>
  </property>
  <property fmtid="{D5CDD505-2E9C-101B-9397-08002B2CF9AE}" pid="3" name="ICV">
    <vt:lpwstr>F237DA57069A41E39575F704A5C9D861_12</vt:lpwstr>
  </property>
</Properties>
</file>