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面" sheetId="3" r:id="rId1"/>
    <sheet name="企业" sheetId="2" r:id="rId2"/>
    <sheet name="个体" sheetId="1" r:id="rId3"/>
  </sheets>
  <definedNames>
    <definedName name="_xlnm.Print_Titles" localSheetId="1">企业!$1:$1</definedName>
    <definedName name="_xlnm.Print_Titles" localSheetId="2">个体!$1:$1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<sst xmlns="http://schemas.openxmlformats.org/spreadsheetml/2006/main" count="1866" uniqueCount="658">
  <si>
    <r>
      <t xml:space="preserve">                                                      </t>
    </r>
    <r>
      <rPr>
        <sz val="20"/>
        <rFont val="宋体"/>
        <charset val="0"/>
      </rPr>
      <t>欠</t>
    </r>
    <r>
      <rPr>
        <sz val="20"/>
        <rFont val="Arial"/>
        <charset val="0"/>
      </rPr>
      <t xml:space="preserve">  </t>
    </r>
    <r>
      <rPr>
        <sz val="20"/>
        <rFont val="宋体"/>
        <charset val="0"/>
      </rPr>
      <t>税</t>
    </r>
    <r>
      <rPr>
        <sz val="20"/>
        <rFont val="Arial"/>
        <charset val="0"/>
      </rPr>
      <t xml:space="preserve">  </t>
    </r>
    <r>
      <rPr>
        <sz val="20"/>
        <rFont val="宋体"/>
        <charset val="0"/>
      </rPr>
      <t>公</t>
    </r>
    <r>
      <rPr>
        <sz val="20"/>
        <rFont val="Arial"/>
        <charset val="0"/>
      </rPr>
      <t xml:space="preserve">  </t>
    </r>
    <r>
      <rPr>
        <sz val="20"/>
        <rFont val="宋体"/>
        <charset val="0"/>
      </rPr>
      <t>告</t>
    </r>
    <r>
      <rPr>
        <sz val="20"/>
        <rFont val="Arial"/>
        <charset val="0"/>
      </rPr>
      <t xml:space="preserve">
                                                      2025</t>
    </r>
    <r>
      <rPr>
        <sz val="20"/>
        <rFont val="宋体"/>
        <charset val="0"/>
      </rPr>
      <t>年第</t>
    </r>
    <r>
      <rPr>
        <sz val="20"/>
        <rFont val="Arial"/>
        <charset val="0"/>
      </rPr>
      <t>3</t>
    </r>
    <r>
      <rPr>
        <sz val="20"/>
        <rFont val="宋体"/>
        <charset val="0"/>
      </rPr>
      <t>号</t>
    </r>
    <r>
      <rPr>
        <sz val="20"/>
        <rFont val="Arial"/>
        <charset val="0"/>
      </rPr>
      <t xml:space="preserve">
       </t>
    </r>
    <r>
      <rPr>
        <sz val="20"/>
        <rFont val="宋体"/>
        <charset val="0"/>
      </rPr>
      <t>根据《中华人民共和国税收征收管理法》（中华人民共和国主席令第</t>
    </r>
    <r>
      <rPr>
        <sz val="20"/>
        <rFont val="Arial"/>
        <charset val="0"/>
      </rPr>
      <t>49</t>
    </r>
    <r>
      <rPr>
        <sz val="20"/>
        <rFont val="宋体"/>
        <charset val="0"/>
      </rPr>
      <t>号）、《中华人民共和国税收征收管理法实施细则》（国务院令第</t>
    </r>
    <r>
      <rPr>
        <sz val="20"/>
        <rFont val="Arial"/>
        <charset val="0"/>
      </rPr>
      <t>362</t>
    </r>
    <r>
      <rPr>
        <sz val="20"/>
        <rFont val="宋体"/>
        <charset val="0"/>
      </rPr>
      <t>号）和《欠税公告办法（试行）》（国家税务总局令第</t>
    </r>
    <r>
      <rPr>
        <sz val="20"/>
        <rFont val="Arial"/>
        <charset val="0"/>
      </rPr>
      <t>9</t>
    </r>
    <r>
      <rPr>
        <sz val="20"/>
        <rFont val="宋体"/>
        <charset val="0"/>
      </rPr>
      <t>号）的规定，现将国家税务总局鄯善县税务局确认的</t>
    </r>
    <r>
      <rPr>
        <sz val="20"/>
        <rFont val="Arial"/>
        <charset val="0"/>
      </rPr>
      <t>159</t>
    </r>
    <r>
      <rPr>
        <sz val="20"/>
        <rFont val="宋体"/>
        <charset val="0"/>
      </rPr>
      <t>户纳税人欠税情况予以公告。</t>
    </r>
    <r>
      <rPr>
        <sz val="20"/>
        <rFont val="Arial"/>
        <charset val="0"/>
      </rPr>
      <t xml:space="preserve">
</t>
    </r>
    <r>
      <rPr>
        <sz val="20"/>
        <rFont val="宋体"/>
        <charset val="0"/>
      </rPr>
      <t>附件：国家税务总局鄯善县税务局</t>
    </r>
    <r>
      <rPr>
        <sz val="20"/>
        <rFont val="Arial"/>
        <charset val="0"/>
      </rPr>
      <t>159</t>
    </r>
    <r>
      <rPr>
        <sz val="20"/>
        <rFont val="宋体"/>
        <charset val="0"/>
      </rPr>
      <t>户纳税人欠税情况清册</t>
    </r>
    <r>
      <rPr>
        <sz val="20"/>
        <rFont val="Arial"/>
        <charset val="0"/>
      </rPr>
      <t xml:space="preserve">
                                                                    </t>
    </r>
    <r>
      <rPr>
        <sz val="20"/>
        <rFont val="宋体"/>
        <charset val="0"/>
      </rPr>
      <t>国家税务总局鄯善县税务局</t>
    </r>
    <r>
      <rPr>
        <sz val="20"/>
        <rFont val="Arial"/>
        <charset val="0"/>
      </rPr>
      <t xml:space="preserve">
                                                                               2025</t>
    </r>
    <r>
      <rPr>
        <sz val="20"/>
        <rFont val="宋体"/>
        <charset val="0"/>
      </rPr>
      <t>年</t>
    </r>
    <r>
      <rPr>
        <sz val="20"/>
        <rFont val="Arial"/>
        <charset val="0"/>
      </rPr>
      <t>7</t>
    </r>
    <r>
      <rPr>
        <sz val="20"/>
        <rFont val="宋体"/>
        <charset val="0"/>
      </rPr>
      <t>月</t>
    </r>
    <r>
      <rPr>
        <sz val="20"/>
        <rFont val="Arial"/>
        <charset val="0"/>
      </rPr>
      <t>1</t>
    </r>
    <r>
      <rPr>
        <sz val="20"/>
        <rFont val="宋体"/>
        <charset val="0"/>
      </rPr>
      <t>日</t>
    </r>
    <r>
      <rPr>
        <sz val="20"/>
        <rFont val="Arial"/>
        <charset val="0"/>
      </rPr>
      <t xml:space="preserve">                
</t>
    </r>
    <r>
      <rPr>
        <sz val="24"/>
        <rFont val="Arial"/>
        <charset val="0"/>
      </rPr>
      <t xml:space="preserve">
</t>
    </r>
  </si>
  <si>
    <t>序号</t>
  </si>
  <si>
    <t>公告日期</t>
  </si>
  <si>
    <t>欠税人类型</t>
  </si>
  <si>
    <t>纳税人名称</t>
  </si>
  <si>
    <t>纳税人识别号</t>
  </si>
  <si>
    <t>法定代表人（负责人）姓名</t>
  </si>
  <si>
    <t>生产经营地址</t>
  </si>
  <si>
    <t>欠税税种</t>
  </si>
  <si>
    <t>欠税余额</t>
  </si>
  <si>
    <t>当期新发生欠税</t>
  </si>
  <si>
    <t>主管税务机关</t>
  </si>
  <si>
    <t>单位企业</t>
  </si>
  <si>
    <t>三峡新能源鄯善发电有限公司</t>
  </si>
  <si>
    <t>91650421595906003Q</t>
  </si>
  <si>
    <t>马国雄</t>
  </si>
  <si>
    <t>新疆吐鲁番市鄯善县城西北约21公里处1栋</t>
  </si>
  <si>
    <t>企业所得税</t>
  </si>
  <si>
    <t>国家税务总局鄯善县税务局</t>
  </si>
  <si>
    <t>陕西康润泽建设工程有限公司鄯善分公司</t>
  </si>
  <si>
    <t>91650421MADC52QMX2</t>
  </si>
  <si>
    <t>文远飞</t>
  </si>
  <si>
    <t>新疆吐鲁番市鄯善县鄯善镇五区柳中路东侧新楼兰街区26-B栋1单元502室</t>
  </si>
  <si>
    <t>增值税</t>
  </si>
  <si>
    <t>城市维护建设税</t>
  </si>
  <si>
    <t>印花税</t>
  </si>
  <si>
    <t>鄯善东江混凝土搅拌有限责任公司</t>
  </si>
  <si>
    <t>9165042167630504X4</t>
  </si>
  <si>
    <t>葛本江</t>
  </si>
  <si>
    <t>新疆吐鲁番市鄯善县岔路口超限站旁（312国道3888公里处）</t>
  </si>
  <si>
    <t>鄯善丰远矿业有限责任公司</t>
  </si>
  <si>
    <t>91650421670204707L</t>
  </si>
  <si>
    <t>周建华</t>
  </si>
  <si>
    <t>新疆吐鲁番市鄯善县新城东路1270号</t>
  </si>
  <si>
    <t>房产税</t>
  </si>
  <si>
    <t>城镇土地使用税</t>
  </si>
  <si>
    <t>鄯善工业园区顶通运输有限公司</t>
  </si>
  <si>
    <t>91650400328823844L</t>
  </si>
  <si>
    <t>王增义</t>
  </si>
  <si>
    <t>新疆吐鲁番市鄯善县火车站镇解放南路565号</t>
  </si>
  <si>
    <t>个人所得税</t>
  </si>
  <si>
    <t>鄯善工业园区富华科技有限公司</t>
  </si>
  <si>
    <t>91650400MA776HED0U</t>
  </si>
  <si>
    <t>苏忠益</t>
  </si>
  <si>
    <t>新疆吐鲁番市鄯善县火车站镇武汉路1333号</t>
  </si>
  <si>
    <t>鄯善工业园区海麒矿业有限公司</t>
  </si>
  <si>
    <t>91650400072232433X</t>
  </si>
  <si>
    <t>申俊浩</t>
  </si>
  <si>
    <t>新疆维吾尔自治区吐鲁番市鄯善县七克台镇台孜村</t>
  </si>
  <si>
    <t>资源税</t>
  </si>
  <si>
    <t>鄯善工业园区鑫燚制氧有限责任公司</t>
  </si>
  <si>
    <t>916504003133224573</t>
  </si>
  <si>
    <t>陈春利</t>
  </si>
  <si>
    <t>新疆吐鲁番市鄯善县火车站镇兴业小区</t>
  </si>
  <si>
    <t>鄯善冠川东商贸有限公司</t>
  </si>
  <si>
    <t>91650421MA7869BD01</t>
  </si>
  <si>
    <t>马小兵</t>
  </si>
  <si>
    <t>新疆吐鲁番市鄯善县楼兰庄园旁</t>
  </si>
  <si>
    <t>鄯善国强矿业有限公司</t>
  </si>
  <si>
    <t>91650421599175703K</t>
  </si>
  <si>
    <t>邢英香</t>
  </si>
  <si>
    <t>新疆吐鲁番市鄯善县九区新城东路北侧801号</t>
  </si>
  <si>
    <t>鄯善合利达矿业有限公司</t>
  </si>
  <si>
    <t>91650421313458012B</t>
  </si>
  <si>
    <t>徐勇亮</t>
  </si>
  <si>
    <t>新疆吐鲁番市鄯善县六区新城路（信用社家属楼）</t>
  </si>
  <si>
    <t>鄯善恒昌铸造有限公司</t>
  </si>
  <si>
    <t>9165042166362165XW</t>
  </si>
  <si>
    <t>赵峰</t>
  </si>
  <si>
    <t>新疆吐鲁番市鄯善县矿产品加工区北侧、柯柯亚路西侧</t>
  </si>
  <si>
    <t>鄯善宏昊石业有限公司</t>
  </si>
  <si>
    <t>91650421080240062K</t>
  </si>
  <si>
    <t>李红锋</t>
  </si>
  <si>
    <t>新疆吐鲁番市鄯善县新城西路北侧外贸公司综合楼１－１－２０２</t>
  </si>
  <si>
    <t>鄯善厚发矿业有限公司</t>
  </si>
  <si>
    <t>916504216734377848</t>
  </si>
  <si>
    <t>苏英堃</t>
  </si>
  <si>
    <t>新疆吐鲁番市鄯善县迪坎乡工业区</t>
  </si>
  <si>
    <t>车船税</t>
  </si>
  <si>
    <t>鄯善洁镁科技有限公司</t>
  </si>
  <si>
    <t>91650421MA78F96J75</t>
  </si>
  <si>
    <t>刘涛</t>
  </si>
  <si>
    <t>新疆吐鲁番市鄯善县十区新城东路南侧鄯善县广善酒店1幢3层-1</t>
  </si>
  <si>
    <t>鄯善晋新矿业有限公司</t>
  </si>
  <si>
    <t>91650421673415788N</t>
  </si>
  <si>
    <t>周丽燕</t>
  </si>
  <si>
    <t>新疆吐鲁番市鄯善县迪坎工业园区12号</t>
  </si>
  <si>
    <t>鄯善久隆源技术开发服务有限公司</t>
  </si>
  <si>
    <t>91650400781773785Q</t>
  </si>
  <si>
    <t>肖新江</t>
  </si>
  <si>
    <t>新疆吐鲁番市鄯善县火车站镇变电所旁</t>
  </si>
  <si>
    <t>鄯善联盛石业有限公司</t>
  </si>
  <si>
    <t>91650421693431793Y</t>
  </si>
  <si>
    <t>陈智欣</t>
  </si>
  <si>
    <t>新疆吐鲁番市鄯善县新城西路石材开发区2344号</t>
  </si>
  <si>
    <t>鄯善龙海振兴建筑服务有限公司</t>
  </si>
  <si>
    <t>91650421MADFQHWQ95</t>
  </si>
  <si>
    <t>王世海</t>
  </si>
  <si>
    <t>新疆吐鲁番市鄯善县火车站镇武汉路北侧兴业路西侧第六间</t>
  </si>
  <si>
    <t>鄯善鹏久砂石料有限公司</t>
  </si>
  <si>
    <t>91650421MA781P81XU</t>
  </si>
  <si>
    <t>许捍东</t>
  </si>
  <si>
    <t>新疆吐鲁番市鄯善县八区新城西路北侧21号</t>
  </si>
  <si>
    <t>鄯善青春石油技术服务有限公司</t>
  </si>
  <si>
    <t>916504000919314083</t>
  </si>
  <si>
    <t>王顺</t>
  </si>
  <si>
    <t>新疆吐鲁番市鄯善县火车站镇解放北路西侧１５３６号</t>
  </si>
  <si>
    <t>鄯善泉眼商贸有限责任公司</t>
  </si>
  <si>
    <t>91650421MA77R4ME93</t>
  </si>
  <si>
    <t>艾克然木·亚库甫</t>
  </si>
  <si>
    <t>新疆吐鲁番市鄯善县东环路加油站对</t>
  </si>
  <si>
    <t>鄯善瑞和商贸物资有限公司</t>
  </si>
  <si>
    <t>916504213133972647</t>
  </si>
  <si>
    <t>周立强</t>
  </si>
  <si>
    <t>新疆吐鲁番市鄯善县九区新城东路北侧天马小区８－３０１室</t>
  </si>
  <si>
    <t>鄯善睿森农业有限公司</t>
  </si>
  <si>
    <t>91650421689559647F</t>
  </si>
  <si>
    <t>张立</t>
  </si>
  <si>
    <t>新疆吐鲁番市鄯善县叉路口（葡萄哈密瓜特色产业园）</t>
  </si>
  <si>
    <t>鄯善三和石材有限公司</t>
  </si>
  <si>
    <t>916504215524330662</t>
  </si>
  <si>
    <t>王诗敬</t>
  </si>
  <si>
    <t>新疆吐鲁番市鄯善县新城西路石材工业园区2339号</t>
  </si>
  <si>
    <t>鄯善盛鑫选矿有限责任公司</t>
  </si>
  <si>
    <t>916504215643713258</t>
  </si>
  <si>
    <t>张玉龙</t>
  </si>
  <si>
    <t>新疆吐鲁番市鄯善县迪坎工业园区8号</t>
  </si>
  <si>
    <t>鄯善顺杰铝塑门窗有限公司</t>
  </si>
  <si>
    <t>91650421MA79KLUF8D</t>
  </si>
  <si>
    <t>赵素艳</t>
  </si>
  <si>
    <t>新疆吐鲁番市鄯善县鄯善镇六区新城南路西侧23幢</t>
  </si>
  <si>
    <t>鄯善万振石材发展有限公司</t>
  </si>
  <si>
    <t>91650421572536660X</t>
  </si>
  <si>
    <t>万玉康</t>
  </si>
  <si>
    <t>新疆吐鲁番市鄯善县石材园区内物流路北侧1栋</t>
  </si>
  <si>
    <t>鄯善喜明劳务派遣有限公司</t>
  </si>
  <si>
    <t>91650421MA78XFQ46H</t>
  </si>
  <si>
    <t>王明喜</t>
  </si>
  <si>
    <t>新疆吐鲁番市鄯善县九区新城东路南侧盛世财富广场1栋商业楼一层114号</t>
  </si>
  <si>
    <t>鄯善县安然矿业有限责任公司</t>
  </si>
  <si>
    <t>9165042178178533XT</t>
  </si>
  <si>
    <t>黄瑞安</t>
  </si>
  <si>
    <t>新疆吐鲁番市鄯善县新城西路312国道南侧</t>
  </si>
  <si>
    <t>鄯善县晨江商贸有限公司</t>
  </si>
  <si>
    <t>91650421599187413R</t>
  </si>
  <si>
    <t>周世江</t>
  </si>
  <si>
    <t>新疆吐鲁番市鄯善县新城区葡萄哈密瓜特色产业园区内</t>
  </si>
  <si>
    <t>鄯善县驰创贸易有限公司</t>
  </si>
  <si>
    <t>91650421MADD3AAK3W</t>
  </si>
  <si>
    <t>张红莉</t>
  </si>
  <si>
    <t>新疆吐鲁番市鄯善县火车站镇铁路六街铁路小区11幢三单元101室</t>
  </si>
  <si>
    <t>鄯善县楚捷环保科技有限公司</t>
  </si>
  <si>
    <t>91650421673422136B</t>
  </si>
  <si>
    <t>高娥</t>
  </si>
  <si>
    <t>新疆吐鲁番市鄯善县迪坎工业园区13号</t>
  </si>
  <si>
    <t>鄯善县达朗坎乡人民政府</t>
  </si>
  <si>
    <t>116521220106081242</t>
  </si>
  <si>
    <t>阿布力提甫·艾力</t>
  </si>
  <si>
    <t>鄯善县达朗坎乡乔亚村2组</t>
  </si>
  <si>
    <t>车辆购置税</t>
  </si>
  <si>
    <t>鄯善县迪坎乡人民政府</t>
  </si>
  <si>
    <t>11652122010605257E</t>
  </si>
  <si>
    <t>艾克帕尔·买买提</t>
  </si>
  <si>
    <t>新疆鄯善县迪坎乡</t>
  </si>
  <si>
    <t>鄯善县定明石材有限公司</t>
  </si>
  <si>
    <t>91650421697816092U</t>
  </si>
  <si>
    <t>符定明</t>
  </si>
  <si>
    <t>新疆吐鲁番市鄯善县石材工业园区3334号</t>
  </si>
  <si>
    <t>鄯善县冬林铝塑钢门窗有限公司</t>
  </si>
  <si>
    <t>91650421MA7804DY97</t>
  </si>
  <si>
    <t>徐冬林</t>
  </si>
  <si>
    <t>新疆吐鲁番市鄯善县辟展乡乔克塔木村30号</t>
  </si>
  <si>
    <t>鄯善县福贵缘选矿有限责任公司</t>
  </si>
  <si>
    <t>916504007668361783</t>
  </si>
  <si>
    <t>赵同乐</t>
  </si>
  <si>
    <t>鄯善县七克台镇南湖村70号</t>
  </si>
  <si>
    <t>鄯善县格瑞德果业有限公司</t>
  </si>
  <si>
    <t>91650421686483931K</t>
  </si>
  <si>
    <t>郭卫英</t>
  </si>
  <si>
    <t>新疆吐鲁番市鄯善县新城区葡萄哈密瓜特色产业区内312国道往东300处</t>
  </si>
  <si>
    <t>鄯善县海源矿业有限公司</t>
  </si>
  <si>
    <t>91650421679268125H</t>
  </si>
  <si>
    <t>赵海清</t>
  </si>
  <si>
    <t>新疆吐鲁番市鄯善县卫生路公安民警住宅楼3栋2单元302室</t>
  </si>
  <si>
    <t>鄯善县宏泽居房地产开发有限责任公司</t>
  </si>
  <si>
    <t>916504210927674866</t>
  </si>
  <si>
    <t>杜光辉</t>
  </si>
  <si>
    <t>新疆吐鲁番市鄯善县蒲昌路2670号</t>
  </si>
  <si>
    <t>鄯善县华顺矿业有限公司</t>
  </si>
  <si>
    <t>916504216636216415</t>
  </si>
  <si>
    <t>何国生</t>
  </si>
  <si>
    <t>新疆吐鲁番市鄯善县迪坎乡玉尔门村5组11号（石油伴线路东侧）</t>
  </si>
  <si>
    <t>鄯善县连木沁镇人民政府</t>
  </si>
  <si>
    <t>116521224577078826</t>
  </si>
  <si>
    <t>买买提·色甫</t>
  </si>
  <si>
    <t>新疆吐鲁番市鄯善县达浪坎乡乔亚村2组203号</t>
  </si>
  <si>
    <t>鄯善县凌鹏汽车维修服务有限责任公司</t>
  </si>
  <si>
    <t>9165042159594638XH</t>
  </si>
  <si>
    <t>路志朋</t>
  </si>
  <si>
    <t>新疆吐鲁番市鄯善县新城蒲昌路南侧、林业局北侧（新交警大队旁）181号</t>
  </si>
  <si>
    <t>鄯善县鲁克沁镇人民政府</t>
  </si>
  <si>
    <t>11652122010608132W</t>
  </si>
  <si>
    <t>吾买尔·买合木提</t>
  </si>
  <si>
    <t>鄯善县鲁克沁镇迪汗苏村</t>
  </si>
  <si>
    <t>鄯善县镁兴矿业有限公司</t>
  </si>
  <si>
    <t>91650421MA78BWDL9F</t>
  </si>
  <si>
    <t>冯向前</t>
  </si>
  <si>
    <t>新疆吐鲁番市鄯善县八区新城西路北侧外贸公司办公楼066</t>
  </si>
  <si>
    <t>鄯善县闽源石材有限责任公司</t>
  </si>
  <si>
    <t>9165042169343576X9</t>
  </si>
  <si>
    <t>林荣银</t>
  </si>
  <si>
    <t>鄯善县石材工业园区北2区5199号</t>
  </si>
  <si>
    <t>鄯善县明发石材有限公司</t>
  </si>
  <si>
    <t>916504216978172126</t>
  </si>
  <si>
    <t>蔡德福</t>
  </si>
  <si>
    <t>鄯善县石材工业区3区168号</t>
  </si>
  <si>
    <t>鄯善县鹏发矿业有限责任公司</t>
  </si>
  <si>
    <t>91650421773492617A</t>
  </si>
  <si>
    <t>叶培程</t>
  </si>
  <si>
    <t>新疆吐鲁番市鄯善县五区红光北路北侧万振蝴蝶泉小区</t>
  </si>
  <si>
    <t>鄯善县辟展镇柯柯亚村民委员会</t>
  </si>
  <si>
    <t>54650421ME2646981D</t>
  </si>
  <si>
    <t>阿力甫江·衣买尔</t>
  </si>
  <si>
    <t>鄯善县沁棠木业有限公司</t>
  </si>
  <si>
    <t>91650421MADX95JY26</t>
  </si>
  <si>
    <t>杨远涛</t>
  </si>
  <si>
    <t>新疆吐鲁番市鄯善县一区柳中路东侧光明路南侧金沙绿景苑小区3幢无2层商服203-5</t>
  </si>
  <si>
    <t>鄯善县青藤阁供应链管理有限公司</t>
  </si>
  <si>
    <t>91650421MADDJX0F90</t>
  </si>
  <si>
    <t>纪强</t>
  </si>
  <si>
    <t>新疆吐鲁番市鄯善县辟展镇库尔干村、科研路以北、瓜香路100号</t>
  </si>
  <si>
    <t>鄯善县沙漠甜果果业有限公司</t>
  </si>
  <si>
    <t>91650421MA78420D0G</t>
  </si>
  <si>
    <t>阿力木·伊力</t>
  </si>
  <si>
    <t>新疆吐鲁番市鄯善县连木沁镇连心北路19号</t>
  </si>
  <si>
    <t>鄯善县鄯善火车站镇人民政府</t>
  </si>
  <si>
    <t>116521220106052141</t>
  </si>
  <si>
    <t>詹德阳</t>
  </si>
  <si>
    <t>鄯善县圣金凯环保科技有限公司</t>
  </si>
  <si>
    <t>91650421MA7967EGX3</t>
  </si>
  <si>
    <t>周圆晨</t>
  </si>
  <si>
    <t>新疆吐鲁番市鄯善县迪坎乡鄯善县楚捷环保科技有限公司院内1栋1-101室</t>
  </si>
  <si>
    <t>鄯善县太玺实业有限责任公司</t>
  </si>
  <si>
    <t>91650421MA77M5RM1G</t>
  </si>
  <si>
    <t>李峰</t>
  </si>
  <si>
    <t>新疆吐鲁番市鄯善县石材工业园区管委会（新城西路5068号）</t>
  </si>
  <si>
    <t>鄯善县天龙葡萄酒厂</t>
  </si>
  <si>
    <t>91650421731803560B</t>
  </si>
  <si>
    <t>王开民</t>
  </si>
  <si>
    <t>新疆吐鲁番市鄯善县连木沁镇中心加油站北侧</t>
  </si>
  <si>
    <t>鄯善县通汇石业有限责任公司</t>
  </si>
  <si>
    <t>916504216934401122</t>
  </si>
  <si>
    <t>雷阳</t>
  </si>
  <si>
    <t>鄯善县石材工业区3区167号</t>
  </si>
  <si>
    <t>鄯善县吐峪沟乡人民政府</t>
  </si>
  <si>
    <t>1165212201060318XH</t>
  </si>
  <si>
    <t>加拉力丁·依明</t>
  </si>
  <si>
    <t>斯迪克·喀迪尔</t>
  </si>
  <si>
    <t>鄯善县吐峪沟乡潘家坎</t>
  </si>
  <si>
    <t>鄯善县吐峪沟乡吐峪沟村民委员</t>
  </si>
  <si>
    <t>54650421ME2647044N</t>
  </si>
  <si>
    <t>阿帕尔·加帕尔</t>
  </si>
  <si>
    <t>鄯善县吐峪沟乡洋海夏村加油站</t>
  </si>
  <si>
    <t>91650421738395256E</t>
  </si>
  <si>
    <t>阿拉帕提·艾合麦提</t>
  </si>
  <si>
    <t>新疆吐鲁番市鄯善县吐峪沟乡洋海夏村</t>
  </si>
  <si>
    <t>鄯善县万振房地产开发有限责任公司</t>
  </si>
  <si>
    <t>91650421754563926X</t>
  </si>
  <si>
    <t>张振振</t>
  </si>
  <si>
    <t>新疆吐鲁番市鄯善县石材工业园区内3355号物流路北侧、连霍公路南侧</t>
  </si>
  <si>
    <t>鄯善县万振矿业投资有限公司</t>
  </si>
  <si>
    <t>91650421693406846M</t>
  </si>
  <si>
    <t>新疆吐鲁番市鄯善县石材工业园区内3354号物流路北侧、连霍公路南侧</t>
  </si>
  <si>
    <t>鄯善县卫生健康委员会</t>
  </si>
  <si>
    <t>11652122MB156588XW</t>
  </si>
  <si>
    <t>艾尼瓦尔·吾斯曼</t>
  </si>
  <si>
    <t>鄯善县新城路3027号</t>
  </si>
  <si>
    <t>鄯善县欣然矿业有限责任公司</t>
  </si>
  <si>
    <t>91650421761114870G</t>
  </si>
  <si>
    <t>赵建国</t>
  </si>
  <si>
    <t>新疆吐鲁番市鄯善县新城东路（鄯善县林业站院内）</t>
  </si>
  <si>
    <t>鄯善县雄程房地产开发有限公司</t>
  </si>
  <si>
    <t>91650421MA790MDJ6Y</t>
  </si>
  <si>
    <t>刘浩</t>
  </si>
  <si>
    <t>新疆吐鲁番市鄯善县一区柳中路东侧楼兰海-西域江南F2栋11号</t>
  </si>
  <si>
    <t>鄯善县召远矿业有限公司</t>
  </si>
  <si>
    <t>916504217817985522</t>
  </si>
  <si>
    <t>吉新虎</t>
  </si>
  <si>
    <t>新疆吐鲁番市鄯善县五区红光路北侧万振蝴蝶泉小区30号楼3号商铺</t>
  </si>
  <si>
    <t>鄯善县震华矿业有限责任公司</t>
  </si>
  <si>
    <t>91650421229060247Q</t>
  </si>
  <si>
    <t>新疆吐鲁番市鄯善县新城东路329号</t>
  </si>
  <si>
    <t>鄯善县震凯矿业有限公司</t>
  </si>
  <si>
    <t>91650421MAD9UFGF8X</t>
  </si>
  <si>
    <t>谢坤益</t>
  </si>
  <si>
    <t>新疆吐鲁番市鄯善县鄯善镇老城路西侧、木卡姆西路北侧新疆鹏图房地产有限公司办公楼1幢101-110号</t>
  </si>
  <si>
    <t>鄯善县正达选矿有限责任公司</t>
  </si>
  <si>
    <t>91650421MAC784YJ1W</t>
  </si>
  <si>
    <t>谢富兵</t>
  </si>
  <si>
    <t>新疆吐鲁番市鄯善县七克台镇彩玉社区沙尔湖路85号</t>
  </si>
  <si>
    <t>鄯善新天红石材有限责任公司</t>
  </si>
  <si>
    <t>9165042156436968XU</t>
  </si>
  <si>
    <t>赵壮民</t>
  </si>
  <si>
    <t>新疆吐鲁番市鄯善县石材工业园区3318号</t>
  </si>
  <si>
    <t>鄯善新志华石业有限责任公司</t>
  </si>
  <si>
    <t>9165042169780266XR</t>
  </si>
  <si>
    <t>陈志民</t>
  </si>
  <si>
    <t>新疆吐鲁番市鄯善县石材工业园区</t>
  </si>
  <si>
    <t>鄯善永恒基业新型建材有限公司</t>
  </si>
  <si>
    <t>91650421MA77QEND98</t>
  </si>
  <si>
    <t>牛振宇</t>
  </si>
  <si>
    <t>新疆吐鲁番市鄯善县石材工业园区北部新材料产业园恒昌南路西侧、光明南路二路北侧</t>
  </si>
  <si>
    <t>鄯善远航仓储有限公司</t>
  </si>
  <si>
    <t>91650421313330828G</t>
  </si>
  <si>
    <t>王小龙</t>
  </si>
  <si>
    <t>新疆吐鲁番市鄯善县新城西路石材工业区（３１２国道３９００公里处）</t>
  </si>
  <si>
    <t>鄯善中汇石业有限公司</t>
  </si>
  <si>
    <t>91650421595945897K</t>
  </si>
  <si>
    <t>李国栋</t>
  </si>
  <si>
    <t>新疆吐鲁番市鄯善县石材工业园区3321号</t>
  </si>
  <si>
    <t>吐鲁番地区金楼兰葡萄果业有限责任公司</t>
  </si>
  <si>
    <t>91650421748664843H</t>
  </si>
  <si>
    <t>马林春</t>
  </si>
  <si>
    <t>鄯善县双水磨一队537号</t>
  </si>
  <si>
    <t>吐鲁番工企化工有限责任公司</t>
  </si>
  <si>
    <t>91650400229012915H</t>
  </si>
  <si>
    <t>刘路钢</t>
  </si>
  <si>
    <t>新疆吐鲁番市鄯善县火车站镇解放北路0651</t>
  </si>
  <si>
    <t>吐鲁番汇川农业有限公司</t>
  </si>
  <si>
    <t>91650421MA775GDQ26</t>
  </si>
  <si>
    <t>林兆晖</t>
  </si>
  <si>
    <t>新疆吐鲁番市鄯善县鲁克沁镇赛尔克甫加气站北侧约300米左右</t>
  </si>
  <si>
    <t>吐鲁番利鑫源商贸有限责任公司</t>
  </si>
  <si>
    <t>91650421MA79F4E18J</t>
  </si>
  <si>
    <t>仲新建</t>
  </si>
  <si>
    <t>新疆吐鲁番市鄯善县鄯善镇苗园路文化长廊17号</t>
  </si>
  <si>
    <t>吐鲁番绿人食品有限公司</t>
  </si>
  <si>
    <t>91650400776097399N</t>
  </si>
  <si>
    <t>杨正红</t>
  </si>
  <si>
    <t>新疆吐鲁番市鄯善县葡萄产业园区（鄯善县岔路口）0115号</t>
  </si>
  <si>
    <t>吐鲁番西美酒业有限公司</t>
  </si>
  <si>
    <t>91650421328723421D</t>
  </si>
  <si>
    <t>王祥金</t>
  </si>
  <si>
    <t>新疆吐鲁番市鄯善县连木沁平安东路北２０７号</t>
  </si>
  <si>
    <t>吐鲁番西域楼兰果业有限责任公司</t>
  </si>
  <si>
    <t>916504215564929955</t>
  </si>
  <si>
    <t>侯辉</t>
  </si>
  <si>
    <t>新疆吐鲁番市鄯善县新城路858号（信用社家属楼）</t>
  </si>
  <si>
    <t>吐鲁番兴业石材有限公司</t>
  </si>
  <si>
    <t>916504215847717804</t>
  </si>
  <si>
    <t>陈宝用</t>
  </si>
  <si>
    <t>新疆吐鲁番市鄯善县石材工业园区3320号</t>
  </si>
  <si>
    <t>吐鲁番洋海湾现代农业开发有限公司</t>
  </si>
  <si>
    <t>916504216978377311</t>
  </si>
  <si>
    <t>王金全</t>
  </si>
  <si>
    <t>新疆吐鲁番市鄯善县葡萄、哈密瓜科技特色产业园1幢1101</t>
  </si>
  <si>
    <t>吐鲁番源洺建设工程有限公司</t>
  </si>
  <si>
    <t>91650421MA7FGM6M9Y</t>
  </si>
  <si>
    <t>李小洪</t>
  </si>
  <si>
    <t>新疆吐鲁番市鄯善县鄯善镇五区柳中路东侧新楼兰街区19-C栋3单元101室</t>
  </si>
  <si>
    <t>环境保护税</t>
  </si>
  <si>
    <t>新疆百姓涵润供应链管理有限公司</t>
  </si>
  <si>
    <t>91650421MACCWM08XH</t>
  </si>
  <si>
    <t>彭正义</t>
  </si>
  <si>
    <t>新疆吐鲁番市鄯善县火车站镇解放南路西侧1幢</t>
  </si>
  <si>
    <t>新疆本来能源有限公司</t>
  </si>
  <si>
    <t>91650421MA793CUK16</t>
  </si>
  <si>
    <t>陈先利</t>
  </si>
  <si>
    <t>新疆吐鲁番市鄯善县辟展乡卡格托尔村居民点以北312国道3883公里处院内103室</t>
  </si>
  <si>
    <t>新疆驰恒裕泰运输有限公司</t>
  </si>
  <si>
    <t>91650421MABPPXJ15F</t>
  </si>
  <si>
    <t>张虎</t>
  </si>
  <si>
    <t>新疆吐鲁番市鄯善县鄯善镇金马商业街D座三楼05-11号</t>
  </si>
  <si>
    <t>新疆驰泰智博能源发展有限公司</t>
  </si>
  <si>
    <t>91650421MADHR50X7B</t>
  </si>
  <si>
    <t>米华</t>
  </si>
  <si>
    <t>新疆吐鲁番市鄯善县柳中路东侧楼兰风情街3幢122号2层04室</t>
  </si>
  <si>
    <t>新疆驰阳矿业有限公司</t>
  </si>
  <si>
    <t>91650421MA78WLTG4F</t>
  </si>
  <si>
    <t>陈治强</t>
  </si>
  <si>
    <t>新疆吐鲁番市鄯善县八区新城西路82号院内</t>
  </si>
  <si>
    <t>新疆赤鸿景成贸易有限公司</t>
  </si>
  <si>
    <t>91650421MA78GP2K9J</t>
  </si>
  <si>
    <t>郑广兵</t>
  </si>
  <si>
    <t>新疆吐鲁番市鄯善县一区柳中路东侧滨沙路北侧2幢201商铺</t>
  </si>
  <si>
    <t>新疆广进货运有限公司</t>
  </si>
  <si>
    <t>91650421MA78QXNQ8F</t>
  </si>
  <si>
    <t>蔡聚磊</t>
  </si>
  <si>
    <t>新疆吐鲁番市鄯善县九区新城东路北侧天马小区7幢四单元101室</t>
  </si>
  <si>
    <t>新疆国利衡清洁能源科技有限公司</t>
  </si>
  <si>
    <t>916504003133191002</t>
  </si>
  <si>
    <t>徐斌</t>
  </si>
  <si>
    <t>新疆吐鲁番市鄯善县火车站镇沙尔湖库木塔格新六区（沙尔湖矿区）</t>
  </si>
  <si>
    <t>新疆昊景疆域建设工程有限公司</t>
  </si>
  <si>
    <t>91650421MABW6HAGXE</t>
  </si>
  <si>
    <t>宗磊</t>
  </si>
  <si>
    <t>新疆吐鲁番市鄯善县鄯善镇五区红光路北侧万振蝴蝶泉楼兰老街4幢5号</t>
  </si>
  <si>
    <t>新疆浩宇矿山机械有限公司</t>
  </si>
  <si>
    <t>91650421MA79EEKQ2L</t>
  </si>
  <si>
    <t>伊宁</t>
  </si>
  <si>
    <t>新疆吐鲁番市鄯善县鄯善镇七区新城南路东侧祥云宾馆北面5幢6号</t>
  </si>
  <si>
    <t>新疆皓强能源有限公司</t>
  </si>
  <si>
    <t>916504000655079291</t>
  </si>
  <si>
    <t>杨劲松</t>
  </si>
  <si>
    <t>新疆吐鲁番市鄯善县七克台镇收费站西侧312国道南侧993</t>
  </si>
  <si>
    <t>新疆合益石材有限公司</t>
  </si>
  <si>
    <t>91650421693434142A</t>
  </si>
  <si>
    <t>杨顺兴</t>
  </si>
  <si>
    <t>鄯善县石材工业园区北2区5200号</t>
  </si>
  <si>
    <t>新疆恒诚丰泰商贸有限公司</t>
  </si>
  <si>
    <t>91650100MA77XT2G9A</t>
  </si>
  <si>
    <t>沈惠云</t>
  </si>
  <si>
    <t>新疆乌鲁木齐高新区（新市区）北京南路623号绿洲高层综合楼1栋22层2206</t>
  </si>
  <si>
    <t>新疆恒泰利鑫石油技术服务有限公司</t>
  </si>
  <si>
    <t>91650421MA78F6HDXW</t>
  </si>
  <si>
    <t>张连江</t>
  </si>
  <si>
    <t>新疆吐鲁番市鄯善县新城西路312国道G36号</t>
  </si>
  <si>
    <t>新疆金盛源矿业有限责任公司</t>
  </si>
  <si>
    <t>91650421795770147B</t>
  </si>
  <si>
    <t>郑海波</t>
  </si>
  <si>
    <t>新疆吐鲁番市鄯善县迪坎乡工业园区1011号</t>
  </si>
  <si>
    <t>新疆金天利食品有限责任公司</t>
  </si>
  <si>
    <t>916504213331895778</t>
  </si>
  <si>
    <t>刘翠红</t>
  </si>
  <si>
    <t>新疆吐鲁番市鄯善县３１２国道以东（葡萄哈密瓜特色产业园区）</t>
  </si>
  <si>
    <t>新疆科耀新能源装备有限公司</t>
  </si>
  <si>
    <t>91650421313476405B</t>
  </si>
  <si>
    <t>杨淑芳</t>
  </si>
  <si>
    <t>新疆吐鲁番市鄯善县石材工业园区天洁环保设备制造厂区以西区域</t>
  </si>
  <si>
    <t>新疆坤源矿业有限责任公司金工机械厂</t>
  </si>
  <si>
    <t>91650421710764013U</t>
  </si>
  <si>
    <t>罗添翼</t>
  </si>
  <si>
    <t>新疆吐鲁番市鄯善县城区双水磨沙园路与北环路交叉口南260米3364号</t>
  </si>
  <si>
    <t>新疆蓝天菱镁环保科技股份有限公司</t>
  </si>
  <si>
    <t>9165042109657370XL</t>
  </si>
  <si>
    <t>王保军</t>
  </si>
  <si>
    <t>新疆吐鲁番市鄯善县九区新城东路北侧土地规划队院内</t>
  </si>
  <si>
    <t>新疆蓝天镁业股份有限公司</t>
  </si>
  <si>
    <t>91650400564394746U</t>
  </si>
  <si>
    <t>陈永明</t>
  </si>
  <si>
    <t>新疆吐鲁番市鄯善县火车站镇解放南路2188号</t>
  </si>
  <si>
    <t>新疆林成建筑劳务有限公司</t>
  </si>
  <si>
    <t>91650421MA782WPL69</t>
  </si>
  <si>
    <t>沈彦成</t>
  </si>
  <si>
    <t>新疆吐鲁番市鄯善县五区柳中路东侧新楼兰街区23-B1-402</t>
  </si>
  <si>
    <t>新疆鹏图房地产有限公司</t>
  </si>
  <si>
    <t>916590042290665935</t>
  </si>
  <si>
    <t>许坤</t>
  </si>
  <si>
    <t>新疆吐鲁番市鄯善县二区新城路西侧3032号（原广播电视局办公楼）</t>
  </si>
  <si>
    <t>土地增值税</t>
  </si>
  <si>
    <t>新疆瑞昌房地产开发有限公司鄯善分公司</t>
  </si>
  <si>
    <t>91650421726975448G</t>
  </si>
  <si>
    <t>沈瑞斌</t>
  </si>
  <si>
    <t>鄯善县柳中路25号</t>
  </si>
  <si>
    <t>新疆沙飞欧尔商贸有限公司</t>
  </si>
  <si>
    <t>91650421MA78WNLX8M</t>
  </si>
  <si>
    <t>艾山·依米提</t>
  </si>
  <si>
    <t>新疆吐鲁番市鄯善县鲁克沁镇柳城东路1813号</t>
  </si>
  <si>
    <t>新疆鄯善万振彩玉有限公司</t>
  </si>
  <si>
    <t>91650421572536628J</t>
  </si>
  <si>
    <t>新疆吐鲁番市鄯善县大学生创业园2357号</t>
  </si>
  <si>
    <t>新疆盛辉石业有限责任公司</t>
  </si>
  <si>
    <t>91650421670204635U</t>
  </si>
  <si>
    <t>黄尚荣</t>
  </si>
  <si>
    <t>新疆吐鲁番市鄯善县新城西路5193号</t>
  </si>
  <si>
    <t>新疆顺盛鹏商贸有限公司</t>
  </si>
  <si>
    <t>91650421MA79480G2P</t>
  </si>
  <si>
    <t>孙剑英</t>
  </si>
  <si>
    <t>新疆吐鲁番市鄯善县新城东路北四巷24号</t>
  </si>
  <si>
    <t>新疆天合鄯石建设工程有限公司</t>
  </si>
  <si>
    <t>91650421MA77AM3A1N</t>
  </si>
  <si>
    <t>王勇</t>
  </si>
  <si>
    <t>新疆吐鲁番市鄯善县新城西路5068号</t>
  </si>
  <si>
    <t>新疆天盛嘉业供应链有限公司</t>
  </si>
  <si>
    <t>91650421MAD9XPDH9B</t>
  </si>
  <si>
    <t>肉苏里·乃斯肉力</t>
  </si>
  <si>
    <t>新疆吐鲁番市鄯善县辟展镇兰干村一组150号</t>
  </si>
  <si>
    <t>新疆吐鲁番新葡王酒业有限公司</t>
  </si>
  <si>
    <t>91650421729182638T</t>
  </si>
  <si>
    <t>潘迅</t>
  </si>
  <si>
    <t>新疆吐鲁番市鄯善县新城岔路口2084号</t>
  </si>
  <si>
    <t>新疆旺疆源供应链管理有限公司</t>
  </si>
  <si>
    <t>91650421MAC7D9Q06J</t>
  </si>
  <si>
    <t>吕伟宏</t>
  </si>
  <si>
    <t>新疆吐鲁番市鄯善县鄯善工业园区美利华宾馆2楼206房</t>
  </si>
  <si>
    <t>新疆祥和居房地产开发有限公司</t>
  </si>
  <si>
    <t>91650421564370859W</t>
  </si>
  <si>
    <t>柯祥臻</t>
  </si>
  <si>
    <t>鄯善县八区新城路596号（客运站家属院内）</t>
  </si>
  <si>
    <t>新疆新富能源开发有限公司鄯善分公司</t>
  </si>
  <si>
    <t>91650421X25202696G</t>
  </si>
  <si>
    <t>王中林</t>
  </si>
  <si>
    <t>新疆吐鲁番市鄯善县新城东路765号</t>
  </si>
  <si>
    <t>新疆新湖天余新能源材料有限公司</t>
  </si>
  <si>
    <t>91650400MA77T0L164</t>
  </si>
  <si>
    <t>余二林</t>
  </si>
  <si>
    <t>新疆吐鲁番市鄯善县火车站镇解放北路1835号</t>
  </si>
  <si>
    <t>新疆有色冶金设计研究院有限公司鄯善县分公司</t>
  </si>
  <si>
    <t>91650421MA780P187F</t>
  </si>
  <si>
    <t>李祉祯</t>
  </si>
  <si>
    <t>新疆吐鲁番市鄯善县瀚海明珠酒店5088室</t>
  </si>
  <si>
    <t>新疆筑恒建筑工程有限公司鄯善县分公司</t>
  </si>
  <si>
    <t>91650421MABNPL2W60</t>
  </si>
  <si>
    <t>刘勇刚</t>
  </si>
  <si>
    <t>新疆吐鲁番市鄯善县九区建设路西侧1幢</t>
  </si>
  <si>
    <t>新疆卓迅汽车销售有限责任公司</t>
  </si>
  <si>
    <t>91650421MA7JGXMUXR</t>
  </si>
  <si>
    <t>刘欢</t>
  </si>
  <si>
    <t>新疆吐鲁番市鄯善县鄯善镇一区柳中路西侧、木卡姆路北侧1幢商业楼106室</t>
  </si>
  <si>
    <t>中国人民财产保险股份有限公司吐哈石油支公司</t>
  </si>
  <si>
    <t>9165040092907544X6</t>
  </si>
  <si>
    <t>冯智强</t>
  </si>
  <si>
    <t>新疆吐鲁番市鄯善县火车站镇2号</t>
  </si>
  <si>
    <t>中国平安财产保险股份有限公司鄯善支公司</t>
  </si>
  <si>
    <t>916504007545776150</t>
  </si>
  <si>
    <t>于世忠</t>
  </si>
  <si>
    <t>新疆吐鲁番市鄯善县柳中路东侧幸福路北侧宏润达广场南段3楼304号</t>
  </si>
  <si>
    <t>中华联合财产保险股份有限公司鄯善县支公司</t>
  </si>
  <si>
    <t>916504007223980652</t>
  </si>
  <si>
    <t>倪其齐</t>
  </si>
  <si>
    <t>新疆吐鲁番市鄯善县新城路918号</t>
  </si>
  <si>
    <t>新疆长鄯开发建设有限公司</t>
  </si>
  <si>
    <t>916504003134024651</t>
  </si>
  <si>
    <t>刘维维</t>
  </si>
  <si>
    <t>个体工商户</t>
  </si>
  <si>
    <t>鄯善工业园区金飞工美装饰店</t>
  </si>
  <si>
    <t>92650400L57157781R</t>
  </si>
  <si>
    <t>陈金</t>
  </si>
  <si>
    <t>新疆吐鲁番市鄯善县火车站镇供电所旁</t>
  </si>
  <si>
    <t>鄯善工业园区鹏博商行</t>
  </si>
  <si>
    <t>92650421MA79DUNR8C</t>
  </si>
  <si>
    <t>闫风霞</t>
  </si>
  <si>
    <t>鄯善县火车站镇振兴市场10号</t>
  </si>
  <si>
    <t>鄯善县阿合买提努尔汽车配件店</t>
  </si>
  <si>
    <t>92650421MA78QETB1K</t>
  </si>
  <si>
    <t>阿合买提·努尔</t>
  </si>
  <si>
    <t>鄯善县西大桥路44号</t>
  </si>
  <si>
    <t>鄯善县阿娜尔汗美味快餐厅</t>
  </si>
  <si>
    <t>92650421MA7A9TJ831</t>
  </si>
  <si>
    <t>艾尼娃·马依提</t>
  </si>
  <si>
    <t>新疆吐鲁番市鄯善县公路局门面房</t>
  </si>
  <si>
    <t>鄯善县艾皮齐力铁皮加工店</t>
  </si>
  <si>
    <t>92650421MA79HB5J80</t>
  </si>
  <si>
    <t>艾沙·吐尔逊</t>
  </si>
  <si>
    <t>新疆吐鲁番市鄯善县鲁克沁镇赛尔克甫夏村3组195号</t>
  </si>
  <si>
    <t>鄯善县白克力依明尼牙孜工程机械租赁部</t>
  </si>
  <si>
    <t>92650421MA77H7UF12</t>
  </si>
  <si>
    <t>白克力·依明尼牙孜</t>
  </si>
  <si>
    <t>新疆吐鲁番市鄯善县辟展乡马场村1小队</t>
  </si>
  <si>
    <t>鄯善县佰万花音乐餐吧</t>
  </si>
  <si>
    <t>92650421MA78CHTH2M</t>
  </si>
  <si>
    <t>加帕尔·沙塔尔</t>
  </si>
  <si>
    <t>新疆吐鲁番市鄯善县楼兰风情街5栋301号门面</t>
  </si>
  <si>
    <t>鄯善县陈刚汽修厂</t>
  </si>
  <si>
    <t>92650421MA79N8JH5G</t>
  </si>
  <si>
    <t>陈闯</t>
  </si>
  <si>
    <t>新疆吐鲁番市鄯善县红山路17号</t>
  </si>
  <si>
    <t>鄯善县串府火锅店</t>
  </si>
  <si>
    <t>92650421MA7970073U</t>
  </si>
  <si>
    <t>马富强</t>
  </si>
  <si>
    <t>新疆吐鲁番市鄯善县鄯善镇金马商业街D座二楼202商铺</t>
  </si>
  <si>
    <t>鄯善县福彩工程机械租赁部</t>
  </si>
  <si>
    <t>92650421MAC6DQA93R</t>
  </si>
  <si>
    <t>伊力夏提·苏来曼</t>
  </si>
  <si>
    <t>新疆吐鲁番市鄯善县鲁克沁镇阿曼夏村主路2组173号</t>
  </si>
  <si>
    <t>鄯善县广顺挖掘机配件中心</t>
  </si>
  <si>
    <t>92650421MA78P6501F</t>
  </si>
  <si>
    <t>方小强</t>
  </si>
  <si>
    <t>新疆吐鲁番市鄯善县新城东路岔路口南侧6641号（原鄯善县盐场</t>
  </si>
  <si>
    <t>鄯善县桂萍君悦宾馆</t>
  </si>
  <si>
    <t>65900119730215162X</t>
  </si>
  <si>
    <t>蔡桂萍</t>
  </si>
  <si>
    <t>新疆吐鲁番市鄯善县火车站镇友好西路南侧0421号</t>
  </si>
  <si>
    <t>鄯善县海楼抓饭店</t>
  </si>
  <si>
    <t>92650421MA78Y5L0XA</t>
  </si>
  <si>
    <t>马友文</t>
  </si>
  <si>
    <t>新疆吐鲁番市鄯善县新城东路2446号</t>
  </si>
  <si>
    <t>鄯善县浩美硅石厂</t>
  </si>
  <si>
    <t>92650421MA78X30EX1</t>
  </si>
  <si>
    <t>蔡万忠</t>
  </si>
  <si>
    <t>新疆吐鲁番市鄯善县柳中路东侧新楼兰街区3-B栋4单元201-2室</t>
  </si>
  <si>
    <t>鄯善县恒越工程施工队</t>
  </si>
  <si>
    <t>92650421MA790CFN44</t>
  </si>
  <si>
    <t>姚军宽</t>
  </si>
  <si>
    <t>新疆吐鲁番市鄯善县蒲昌路南侧农贸市场西侧时代万尚购物城1层F-65</t>
  </si>
  <si>
    <t>鄯善县宏祥建筑材料销售部</t>
  </si>
  <si>
    <t>92650421MA77FM0Y6D</t>
  </si>
  <si>
    <t>刘龙泉</t>
  </si>
  <si>
    <t>新疆吐鲁番市鄯善县岔路口312国道（150吨地磅旁）</t>
  </si>
  <si>
    <t>鄯善县吉泽硅石销售部</t>
  </si>
  <si>
    <t>92650421MA78XMAL2E</t>
  </si>
  <si>
    <t>林大利</t>
  </si>
  <si>
    <t>新疆吐鲁番市鄯善县九区新城东路北侧天马小区6幢2单元-202室</t>
  </si>
  <si>
    <t>鄯善县捷顺茂机械租赁部</t>
  </si>
  <si>
    <t>92650421MA7MP0EA7M</t>
  </si>
  <si>
    <t>杨正平</t>
  </si>
  <si>
    <t>新疆吐鲁番市鄯善县鄯善镇七区新城东路南3巷007号</t>
  </si>
  <si>
    <t>鄯善县金泉机电维修店</t>
  </si>
  <si>
    <t>92650421MA77XAX89H</t>
  </si>
  <si>
    <t>哈山·阿不都</t>
  </si>
  <si>
    <t>新疆吐鲁番市鄯善县蒲昌路北二巷20号</t>
  </si>
  <si>
    <t>鄯善县金振机械租赁部</t>
  </si>
  <si>
    <t>92650421MA78PHXG0L</t>
  </si>
  <si>
    <t>王伟</t>
  </si>
  <si>
    <t>新疆吐鲁番市鄯善县七克台镇台孜村5组135号-1</t>
  </si>
  <si>
    <t>鄯善县酷库机械租赁部</t>
  </si>
  <si>
    <t>92650421MADBXE4Q7A</t>
  </si>
  <si>
    <t>库德来提·衣木尔</t>
  </si>
  <si>
    <t>新疆吐鲁番市鄯善县连木沁镇连木沁坎村2组064号</t>
  </si>
  <si>
    <t>鄯善县米拉斯银首饰加工店</t>
  </si>
  <si>
    <t>92650421MA78Q4BK3L</t>
  </si>
  <si>
    <t>排合尔丁·阿布力孜</t>
  </si>
  <si>
    <t>新疆吐鲁番市鄯善县农贸中心北侧小二楼5号门面房</t>
  </si>
  <si>
    <t>消费税</t>
  </si>
  <si>
    <t>鄯善县萨子马力手机通讯店</t>
  </si>
  <si>
    <t>92650421MA7789M04J</t>
  </si>
  <si>
    <t>夏买尔旦·阿布都拉</t>
  </si>
  <si>
    <t>新疆吐鲁番市鄯善县鲁克沁镇大十字路口往东</t>
  </si>
  <si>
    <t>鄯善县赛米江通讯店（个体工商户）</t>
  </si>
  <si>
    <t>92650421MA77YLCN3W</t>
  </si>
  <si>
    <t>赛米江·吾斯曼</t>
  </si>
  <si>
    <t>新疆吐鲁番市鄯善县吐峪沟乡吐峪沟村客运站对面</t>
  </si>
  <si>
    <t>鄯善县天建钢架构加工厂</t>
  </si>
  <si>
    <t>92650421MA77EJ4772</t>
  </si>
  <si>
    <t>刘其双</t>
  </si>
  <si>
    <t>新疆吐鲁番市鄯善县辟展乡库尔干村2组</t>
  </si>
  <si>
    <t>鄯善县屯天缘节能门窗厂</t>
  </si>
  <si>
    <t>92650421MA7A9WBQ8P</t>
  </si>
  <si>
    <t>王有元</t>
  </si>
  <si>
    <t>新疆吐鲁番市鄯善县岔路口库尔干学校斜对面（东南方向）</t>
  </si>
  <si>
    <t>鄯善县外力依力蔬菜批发部</t>
  </si>
  <si>
    <t>92650421MA793D8W2T</t>
  </si>
  <si>
    <t>外力·依力</t>
  </si>
  <si>
    <t>新疆吐鲁番市鄯善县美玉兰农副产品批发中心16号门面房</t>
  </si>
  <si>
    <t>鄯善县万润工程施工队</t>
  </si>
  <si>
    <t>92650421MA79073D2C</t>
  </si>
  <si>
    <t>赖文方</t>
  </si>
  <si>
    <t>新疆吐鲁番市鄯善县八区新城西路北侧、西洲路西侧瀚海绿洲酒店办公楼四楼4-2</t>
  </si>
  <si>
    <t>鄯善县吾斯曼肉商店</t>
  </si>
  <si>
    <t>92650421MA790NC4X6</t>
  </si>
  <si>
    <t>吾斯曼·吐尔逊</t>
  </si>
  <si>
    <t>新疆吐鲁番市鄯善县楼兰嘉苑二期西区7-2号商铺</t>
  </si>
  <si>
    <t>鄯善县向均机械租赁部</t>
  </si>
  <si>
    <t>92650421MA782Y9Q0N</t>
  </si>
  <si>
    <t>向均</t>
  </si>
  <si>
    <t>新疆吐鲁番市鄯善县八区新城西路南侧058号</t>
  </si>
  <si>
    <t>鄯善县亚腾工程施工队</t>
  </si>
  <si>
    <t>92650421MA79071E8L</t>
  </si>
  <si>
    <t>王佳羽</t>
  </si>
  <si>
    <t>新疆吐鲁番市鄯善县八区新城西路北侧、西洲路西侧瀚海绿洲酒店办公楼四楼4-3</t>
  </si>
  <si>
    <t>鄯善县枣庄货物信息咨询服务部</t>
  </si>
  <si>
    <t>92650421MA78ERL51D</t>
  </si>
  <si>
    <t>王钢</t>
  </si>
  <si>
    <t>新疆吐鲁番市鄯善县八区石材工业园区312国道南侧（楼兰红石材厂）3421号2幢</t>
  </si>
  <si>
    <t>鄯善县张超石材加工厂</t>
  </si>
  <si>
    <t>92650421MA79ELB60N</t>
  </si>
  <si>
    <t>张超</t>
  </si>
  <si>
    <t>新疆吐鲁番市鄯善县鄯善镇红西路40号(鄯善县宏昊石材院内)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</si>
</sst>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0"/>
      <name val="Arial"/>
      <charset val="0"/>
    </font>
    <font>
      <sz val="24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31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31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31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O26" sqref="O26"/>
    </sheetView>
  </sheetViews>
  <sheetFormatPr defaultColWidth="9" defaultRowHeight="13.5"/>
  <cols>
    <col min="1" max="16384" width="9" style="2"/>
  </cols>
  <sheetData>
    <row r="1" spans="1:13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</row>
    <row r="12" spans="1:13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</row>
    <row r="14" spans="1:13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1:13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1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13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</sheetData>
  <mergeCells count="1">
    <mergeCell ref="A1:M4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1"/>
  <sheetViews>
    <sheetView topLeftCell="A108" workbookViewId="0">
      <selection activeCell="M13" sqref="M13"/>
    </sheetView>
  </sheetViews>
  <sheetFormatPr defaultColWidth="9" defaultRowHeight="13.5"/>
  <cols>
    <col min="1" max="1" width="4.625" style="9" customWidth="1"/>
    <col min="2" max="2" width="13.375" style="9" customWidth="1"/>
    <col min="3" max="3" width="10.625" style="9" customWidth="1"/>
    <col min="4" max="4" width="31.375" style="9" customWidth="1"/>
    <col min="5" max="5" width="18.625" style="9" customWidth="1"/>
    <col min="6" max="6" width="11" style="9" customWidth="1"/>
    <col min="7" max="7" width="27.85" style="9" customWidth="1"/>
    <col min="8" max="8" width="21.625" style="9" customWidth="1"/>
    <col min="9" max="9" width="16.125" style="9" customWidth="1"/>
    <col min="10" max="10" width="16.375" style="9" customWidth="1"/>
    <col min="11" max="11" width="18.125" style="9" customWidth="1"/>
    <col min="12" max="16384" width="9" style="9"/>
  </cols>
  <sheetData>
    <row r="1" s="7" customFormat="1" ht="40.5" spans="1:11">
      <c r="A1" s="10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10" t="s">
        <v>11</v>
      </c>
    </row>
    <row r="2" s="8" customFormat="1" ht="27" spans="1:11">
      <c r="A2" s="11">
        <f>MAX($A$1:A1)+1</f>
        <v>1</v>
      </c>
      <c r="B2" s="12">
        <v>45839</v>
      </c>
      <c r="C2" s="11" t="s">
        <v>12</v>
      </c>
      <c r="D2" s="13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13">
        <v>15026.25</v>
      </c>
      <c r="J2" s="13">
        <v>15026.25</v>
      </c>
      <c r="K2" s="11" t="s">
        <v>18</v>
      </c>
    </row>
    <row r="3" s="9" customFormat="1" spans="1:11">
      <c r="A3" s="14">
        <f>MAX($A$1:A2)+1</f>
        <v>2</v>
      </c>
      <c r="B3" s="15">
        <v>45839</v>
      </c>
      <c r="C3" s="14" t="s">
        <v>12</v>
      </c>
      <c r="D3" s="16" t="s">
        <v>19</v>
      </c>
      <c r="E3" s="16" t="s">
        <v>20</v>
      </c>
      <c r="F3" s="16" t="s">
        <v>21</v>
      </c>
      <c r="G3" s="16" t="s">
        <v>22</v>
      </c>
      <c r="H3" s="16" t="s">
        <v>23</v>
      </c>
      <c r="I3" s="16">
        <v>34579.72</v>
      </c>
      <c r="J3" s="16">
        <v>0</v>
      </c>
      <c r="K3" s="14" t="s">
        <v>18</v>
      </c>
    </row>
    <row r="4" s="9" customFormat="1" spans="1:11">
      <c r="A4" s="14"/>
      <c r="B4" s="15"/>
      <c r="C4" s="14"/>
      <c r="D4" s="16"/>
      <c r="E4" s="16" t="s">
        <v>20</v>
      </c>
      <c r="F4" s="16" t="s">
        <v>21</v>
      </c>
      <c r="G4" s="16" t="s">
        <v>22</v>
      </c>
      <c r="H4" s="16" t="s">
        <v>24</v>
      </c>
      <c r="I4" s="16">
        <v>1731.25</v>
      </c>
      <c r="J4" s="16">
        <v>0</v>
      </c>
      <c r="K4" s="14"/>
    </row>
    <row r="5" s="9" customFormat="1" spans="1:11">
      <c r="A5" s="14"/>
      <c r="B5" s="15"/>
      <c r="C5" s="14"/>
      <c r="D5" s="16"/>
      <c r="E5" s="16" t="s">
        <v>20</v>
      </c>
      <c r="F5" s="16" t="s">
        <v>21</v>
      </c>
      <c r="G5" s="16" t="s">
        <v>22</v>
      </c>
      <c r="H5" s="16" t="s">
        <v>25</v>
      </c>
      <c r="I5" s="16">
        <v>452.04</v>
      </c>
      <c r="J5" s="16">
        <v>0</v>
      </c>
      <c r="K5" s="14"/>
    </row>
    <row r="6" s="9" customFormat="1" spans="1:11">
      <c r="A6" s="14">
        <f>MAX($A$1:A5)+1</f>
        <v>3</v>
      </c>
      <c r="B6" s="15">
        <v>45839</v>
      </c>
      <c r="C6" s="14" t="s">
        <v>12</v>
      </c>
      <c r="D6" s="16" t="s">
        <v>26</v>
      </c>
      <c r="E6" s="16" t="s">
        <v>27</v>
      </c>
      <c r="F6" s="16" t="s">
        <v>28</v>
      </c>
      <c r="G6" s="16" t="s">
        <v>29</v>
      </c>
      <c r="H6" s="16" t="s">
        <v>23</v>
      </c>
      <c r="I6" s="16">
        <v>4822.71</v>
      </c>
      <c r="J6" s="16">
        <v>0</v>
      </c>
      <c r="K6" s="14" t="s">
        <v>18</v>
      </c>
    </row>
    <row r="7" s="9" customFormat="1" spans="1:11">
      <c r="A7" s="14"/>
      <c r="B7" s="15"/>
      <c r="C7" s="14"/>
      <c r="D7" s="16"/>
      <c r="E7" s="16" t="s">
        <v>27</v>
      </c>
      <c r="F7" s="16" t="s">
        <v>28</v>
      </c>
      <c r="G7" s="16" t="s">
        <v>29</v>
      </c>
      <c r="H7" s="16" t="s">
        <v>17</v>
      </c>
      <c r="I7" s="16">
        <v>241242.97</v>
      </c>
      <c r="J7" s="16">
        <v>0</v>
      </c>
      <c r="K7" s="14"/>
    </row>
    <row r="8" s="9" customFormat="1" spans="1:11">
      <c r="A8" s="14"/>
      <c r="B8" s="15"/>
      <c r="C8" s="14"/>
      <c r="D8" s="16"/>
      <c r="E8" s="16" t="s">
        <v>27</v>
      </c>
      <c r="F8" s="16" t="s">
        <v>28</v>
      </c>
      <c r="G8" s="16" t="s">
        <v>29</v>
      </c>
      <c r="H8" s="16" t="s">
        <v>24</v>
      </c>
      <c r="I8" s="16">
        <v>241.14</v>
      </c>
      <c r="J8" s="16">
        <v>0</v>
      </c>
      <c r="K8" s="14"/>
    </row>
    <row r="9" s="9" customFormat="1" spans="1:11">
      <c r="A9" s="14">
        <f>MAX($A$1:A8)+1</f>
        <v>4</v>
      </c>
      <c r="B9" s="15">
        <v>45839</v>
      </c>
      <c r="C9" s="14" t="s">
        <v>12</v>
      </c>
      <c r="D9" s="16" t="s">
        <v>30</v>
      </c>
      <c r="E9" s="16" t="s">
        <v>31</v>
      </c>
      <c r="F9" s="16" t="s">
        <v>32</v>
      </c>
      <c r="G9" s="16" t="s">
        <v>33</v>
      </c>
      <c r="H9" s="16" t="s">
        <v>34</v>
      </c>
      <c r="I9" s="16">
        <v>66150</v>
      </c>
      <c r="J9" s="16">
        <v>0</v>
      </c>
      <c r="K9" s="14" t="s">
        <v>18</v>
      </c>
    </row>
    <row r="10" s="9" customFormat="1" spans="1:11">
      <c r="A10" s="14"/>
      <c r="B10" s="15"/>
      <c r="C10" s="14"/>
      <c r="D10" s="16"/>
      <c r="E10" s="16" t="s">
        <v>31</v>
      </c>
      <c r="F10" s="16" t="s">
        <v>32</v>
      </c>
      <c r="G10" s="16" t="s">
        <v>33</v>
      </c>
      <c r="H10" s="16" t="s">
        <v>35</v>
      </c>
      <c r="I10" s="16">
        <v>1069481.25</v>
      </c>
      <c r="J10" s="16">
        <v>0</v>
      </c>
      <c r="K10" s="14"/>
    </row>
    <row r="11" s="9" customFormat="1" spans="1:11">
      <c r="A11" s="14">
        <f>MAX($A$1:A10)+1</f>
        <v>5</v>
      </c>
      <c r="B11" s="15">
        <v>45839</v>
      </c>
      <c r="C11" s="14" t="s">
        <v>12</v>
      </c>
      <c r="D11" s="16" t="s">
        <v>36</v>
      </c>
      <c r="E11" s="16" t="s">
        <v>37</v>
      </c>
      <c r="F11" s="16" t="s">
        <v>38</v>
      </c>
      <c r="G11" s="16" t="s">
        <v>39</v>
      </c>
      <c r="H11" s="16" t="s">
        <v>23</v>
      </c>
      <c r="I11" s="16">
        <v>408336.24</v>
      </c>
      <c r="J11" s="16">
        <v>0</v>
      </c>
      <c r="K11" s="14" t="s">
        <v>18</v>
      </c>
    </row>
    <row r="12" s="9" customFormat="1" spans="1:11">
      <c r="A12" s="14"/>
      <c r="B12" s="15"/>
      <c r="C12" s="14"/>
      <c r="D12" s="16"/>
      <c r="E12" s="16" t="s">
        <v>37</v>
      </c>
      <c r="F12" s="16" t="s">
        <v>38</v>
      </c>
      <c r="G12" s="16" t="s">
        <v>39</v>
      </c>
      <c r="H12" s="16" t="s">
        <v>17</v>
      </c>
      <c r="I12" s="16">
        <v>165843.18</v>
      </c>
      <c r="J12" s="16">
        <v>0</v>
      </c>
      <c r="K12" s="14"/>
    </row>
    <row r="13" s="9" customFormat="1" spans="1:11">
      <c r="A13" s="14"/>
      <c r="B13" s="15"/>
      <c r="C13" s="14"/>
      <c r="D13" s="16"/>
      <c r="E13" s="16" t="s">
        <v>37</v>
      </c>
      <c r="F13" s="16" t="s">
        <v>38</v>
      </c>
      <c r="G13" s="16" t="s">
        <v>39</v>
      </c>
      <c r="H13" s="16" t="s">
        <v>40</v>
      </c>
      <c r="I13" s="16">
        <v>150</v>
      </c>
      <c r="J13" s="16">
        <v>0</v>
      </c>
      <c r="K13" s="14"/>
    </row>
    <row r="14" s="9" customFormat="1" spans="1:11">
      <c r="A14" s="14"/>
      <c r="B14" s="15"/>
      <c r="C14" s="14"/>
      <c r="D14" s="16"/>
      <c r="E14" s="16" t="s">
        <v>37</v>
      </c>
      <c r="F14" s="16" t="s">
        <v>38</v>
      </c>
      <c r="G14" s="16" t="s">
        <v>39</v>
      </c>
      <c r="H14" s="16" t="s">
        <v>24</v>
      </c>
      <c r="I14" s="16">
        <v>8158.32</v>
      </c>
      <c r="J14" s="16">
        <v>0</v>
      </c>
      <c r="K14" s="14"/>
    </row>
    <row r="15" s="9" customFormat="1" spans="1:11">
      <c r="A15" s="14"/>
      <c r="B15" s="15"/>
      <c r="C15" s="14"/>
      <c r="D15" s="16"/>
      <c r="E15" s="16" t="s">
        <v>37</v>
      </c>
      <c r="F15" s="16" t="s">
        <v>38</v>
      </c>
      <c r="G15" s="16" t="s">
        <v>39</v>
      </c>
      <c r="H15" s="16" t="s">
        <v>25</v>
      </c>
      <c r="I15" s="16">
        <v>1040</v>
      </c>
      <c r="J15" s="16">
        <v>0</v>
      </c>
      <c r="K15" s="14"/>
    </row>
    <row r="16" s="9" customFormat="1" spans="1:11">
      <c r="A16" s="14">
        <f>MAX($A$1:A15)+1</f>
        <v>6</v>
      </c>
      <c r="B16" s="15">
        <v>45839</v>
      </c>
      <c r="C16" s="14" t="s">
        <v>12</v>
      </c>
      <c r="D16" s="16" t="s">
        <v>41</v>
      </c>
      <c r="E16" s="16" t="s">
        <v>42</v>
      </c>
      <c r="F16" s="16" t="s">
        <v>43</v>
      </c>
      <c r="G16" s="16" t="s">
        <v>44</v>
      </c>
      <c r="H16" s="16" t="s">
        <v>23</v>
      </c>
      <c r="I16" s="16">
        <v>977607.31</v>
      </c>
      <c r="J16" s="16">
        <v>0</v>
      </c>
      <c r="K16" s="14" t="s">
        <v>18</v>
      </c>
    </row>
    <row r="17" s="9" customFormat="1" spans="1:11">
      <c r="A17" s="14"/>
      <c r="B17" s="15"/>
      <c r="C17" s="14"/>
      <c r="D17" s="16"/>
      <c r="E17" s="16" t="s">
        <v>42</v>
      </c>
      <c r="F17" s="16" t="s">
        <v>43</v>
      </c>
      <c r="G17" s="16" t="s">
        <v>44</v>
      </c>
      <c r="H17" s="16" t="s">
        <v>24</v>
      </c>
      <c r="I17" s="16">
        <v>36723.78</v>
      </c>
      <c r="J17" s="16">
        <v>0</v>
      </c>
      <c r="K17" s="14"/>
    </row>
    <row r="18" s="9" customFormat="1" spans="1:11">
      <c r="A18" s="14">
        <f>MAX($A$1:A17)+1</f>
        <v>7</v>
      </c>
      <c r="B18" s="15">
        <v>45839</v>
      </c>
      <c r="C18" s="14" t="s">
        <v>12</v>
      </c>
      <c r="D18" s="16" t="s">
        <v>45</v>
      </c>
      <c r="E18" s="16" t="s">
        <v>46</v>
      </c>
      <c r="F18" s="16" t="s">
        <v>47</v>
      </c>
      <c r="G18" s="16" t="s">
        <v>48</v>
      </c>
      <c r="H18" s="16" t="s">
        <v>23</v>
      </c>
      <c r="I18" s="16">
        <v>193645.43</v>
      </c>
      <c r="J18" s="16">
        <v>0</v>
      </c>
      <c r="K18" s="14" t="s">
        <v>18</v>
      </c>
    </row>
    <row r="19" s="9" customFormat="1" spans="1:11">
      <c r="A19" s="14"/>
      <c r="B19" s="15"/>
      <c r="C19" s="14"/>
      <c r="D19" s="16"/>
      <c r="E19" s="16" t="s">
        <v>46</v>
      </c>
      <c r="F19" s="16" t="s">
        <v>47</v>
      </c>
      <c r="G19" s="16" t="s">
        <v>48</v>
      </c>
      <c r="H19" s="16" t="s">
        <v>49</v>
      </c>
      <c r="I19" s="16">
        <v>37239.51</v>
      </c>
      <c r="J19" s="16">
        <v>0</v>
      </c>
      <c r="K19" s="14"/>
    </row>
    <row r="20" s="9" customFormat="1" spans="1:11">
      <c r="A20" s="14"/>
      <c r="B20" s="15"/>
      <c r="C20" s="14"/>
      <c r="D20" s="16"/>
      <c r="E20" s="16" t="s">
        <v>46</v>
      </c>
      <c r="F20" s="16" t="s">
        <v>47</v>
      </c>
      <c r="G20" s="16" t="s">
        <v>48</v>
      </c>
      <c r="H20" s="16" t="s">
        <v>24</v>
      </c>
      <c r="I20" s="16">
        <v>4841.13</v>
      </c>
      <c r="J20" s="16">
        <v>0</v>
      </c>
      <c r="K20" s="14"/>
    </row>
    <row r="21" s="9" customFormat="1" spans="1:11">
      <c r="A21" s="14"/>
      <c r="B21" s="15"/>
      <c r="C21" s="14"/>
      <c r="D21" s="16"/>
      <c r="E21" s="16" t="s">
        <v>46</v>
      </c>
      <c r="F21" s="16" t="s">
        <v>47</v>
      </c>
      <c r="G21" s="16" t="s">
        <v>48</v>
      </c>
      <c r="H21" s="16" t="s">
        <v>25</v>
      </c>
      <c r="I21" s="16">
        <v>259.41</v>
      </c>
      <c r="J21" s="16">
        <v>0</v>
      </c>
      <c r="K21" s="14"/>
    </row>
    <row r="22" s="9" customFormat="1" spans="1:11">
      <c r="A22" s="14"/>
      <c r="B22" s="15"/>
      <c r="C22" s="14"/>
      <c r="D22" s="16"/>
      <c r="E22" s="16" t="s">
        <v>46</v>
      </c>
      <c r="F22" s="16" t="s">
        <v>47</v>
      </c>
      <c r="G22" s="16" t="s">
        <v>48</v>
      </c>
      <c r="H22" s="16" t="s">
        <v>35</v>
      </c>
      <c r="I22" s="16">
        <v>120000</v>
      </c>
      <c r="J22" s="16">
        <v>0</v>
      </c>
      <c r="K22" s="14"/>
    </row>
    <row r="23" s="9" customFormat="1" spans="1:11">
      <c r="A23" s="14">
        <f>MAX($A$1:A22)+1</f>
        <v>8</v>
      </c>
      <c r="B23" s="15">
        <v>45839</v>
      </c>
      <c r="C23" s="14" t="s">
        <v>12</v>
      </c>
      <c r="D23" s="16" t="s">
        <v>50</v>
      </c>
      <c r="E23" s="28" t="s">
        <v>51</v>
      </c>
      <c r="F23" s="16" t="s">
        <v>52</v>
      </c>
      <c r="G23" s="16" t="s">
        <v>53</v>
      </c>
      <c r="H23" s="16" t="s">
        <v>23</v>
      </c>
      <c r="I23" s="16">
        <v>341045.04</v>
      </c>
      <c r="J23" s="16">
        <v>0</v>
      </c>
      <c r="K23" s="14" t="s">
        <v>18</v>
      </c>
    </row>
    <row r="24" s="9" customFormat="1" spans="1:11">
      <c r="A24" s="14"/>
      <c r="B24" s="15"/>
      <c r="C24" s="14"/>
      <c r="D24" s="16"/>
      <c r="E24" s="16" t="s">
        <v>51</v>
      </c>
      <c r="F24" s="16" t="s">
        <v>52</v>
      </c>
      <c r="G24" s="16" t="s">
        <v>53</v>
      </c>
      <c r="H24" s="16" t="s">
        <v>24</v>
      </c>
      <c r="I24" s="16">
        <v>8563.11</v>
      </c>
      <c r="J24" s="16">
        <v>0</v>
      </c>
      <c r="K24" s="14"/>
    </row>
    <row r="25" s="9" customFormat="1" spans="1:11">
      <c r="A25" s="14"/>
      <c r="B25" s="15"/>
      <c r="C25" s="14"/>
      <c r="D25" s="16"/>
      <c r="E25" s="16" t="s">
        <v>51</v>
      </c>
      <c r="F25" s="16" t="s">
        <v>52</v>
      </c>
      <c r="G25" s="16" t="s">
        <v>53</v>
      </c>
      <c r="H25" s="16" t="s">
        <v>34</v>
      </c>
      <c r="I25" s="16">
        <v>3780</v>
      </c>
      <c r="J25" s="16">
        <v>1890</v>
      </c>
      <c r="K25" s="14"/>
    </row>
    <row r="26" s="9" customFormat="1" spans="1:11">
      <c r="A26" s="14"/>
      <c r="B26" s="15"/>
      <c r="C26" s="14"/>
      <c r="D26" s="16"/>
      <c r="E26" s="16" t="s">
        <v>51</v>
      </c>
      <c r="F26" s="16" t="s">
        <v>52</v>
      </c>
      <c r="G26" s="16" t="s">
        <v>53</v>
      </c>
      <c r="H26" s="16" t="s">
        <v>25</v>
      </c>
      <c r="I26" s="16">
        <v>429.44</v>
      </c>
      <c r="J26" s="16">
        <v>1.62</v>
      </c>
      <c r="K26" s="14"/>
    </row>
    <row r="27" s="9" customFormat="1" spans="1:11">
      <c r="A27" s="14"/>
      <c r="B27" s="15"/>
      <c r="C27" s="14"/>
      <c r="D27" s="16"/>
      <c r="E27" s="16" t="s">
        <v>51</v>
      </c>
      <c r="F27" s="16" t="s">
        <v>52</v>
      </c>
      <c r="G27" s="16" t="s">
        <v>53</v>
      </c>
      <c r="H27" s="16" t="s">
        <v>35</v>
      </c>
      <c r="I27" s="16">
        <v>54400.29</v>
      </c>
      <c r="J27" s="16">
        <v>18133.43</v>
      </c>
      <c r="K27" s="14"/>
    </row>
    <row r="28" s="9" customFormat="1" spans="1:11">
      <c r="A28" s="14">
        <f>MAX($A$1:A27)+1</f>
        <v>9</v>
      </c>
      <c r="B28" s="15">
        <v>45839</v>
      </c>
      <c r="C28" s="14" t="s">
        <v>12</v>
      </c>
      <c r="D28" s="16" t="s">
        <v>54</v>
      </c>
      <c r="E28" s="16" t="s">
        <v>55</v>
      </c>
      <c r="F28" s="16" t="s">
        <v>56</v>
      </c>
      <c r="G28" s="16" t="s">
        <v>57</v>
      </c>
      <c r="H28" s="16" t="s">
        <v>23</v>
      </c>
      <c r="I28" s="16">
        <v>18342.64</v>
      </c>
      <c r="J28" s="16">
        <v>18342.64</v>
      </c>
      <c r="K28" s="14" t="s">
        <v>18</v>
      </c>
    </row>
    <row r="29" s="9" customFormat="1" spans="1:11">
      <c r="A29" s="14"/>
      <c r="B29" s="15"/>
      <c r="C29" s="14"/>
      <c r="D29" s="16"/>
      <c r="E29" s="16" t="s">
        <v>55</v>
      </c>
      <c r="F29" s="16" t="s">
        <v>56</v>
      </c>
      <c r="G29" s="16" t="s">
        <v>57</v>
      </c>
      <c r="H29" s="16" t="s">
        <v>17</v>
      </c>
      <c r="I29" s="16">
        <v>19183.78</v>
      </c>
      <c r="J29" s="16">
        <v>19183.78</v>
      </c>
      <c r="K29" s="14"/>
    </row>
    <row r="30" s="9" customFormat="1" spans="1:11">
      <c r="A30" s="14">
        <f>MAX($A$1:A29)+1</f>
        <v>10</v>
      </c>
      <c r="B30" s="15">
        <v>45839</v>
      </c>
      <c r="C30" s="14" t="s">
        <v>12</v>
      </c>
      <c r="D30" s="16" t="s">
        <v>58</v>
      </c>
      <c r="E30" s="16" t="s">
        <v>59</v>
      </c>
      <c r="F30" s="16" t="s">
        <v>60</v>
      </c>
      <c r="G30" s="16" t="s">
        <v>61</v>
      </c>
      <c r="H30" s="16" t="s">
        <v>23</v>
      </c>
      <c r="I30" s="16">
        <v>1881776.45</v>
      </c>
      <c r="J30" s="16">
        <v>0</v>
      </c>
      <c r="K30" s="14" t="s">
        <v>18</v>
      </c>
    </row>
    <row r="31" s="9" customFormat="1" spans="1:11">
      <c r="A31" s="14"/>
      <c r="B31" s="15"/>
      <c r="C31" s="14"/>
      <c r="D31" s="16"/>
      <c r="E31" s="16" t="s">
        <v>59</v>
      </c>
      <c r="F31" s="16" t="s">
        <v>60</v>
      </c>
      <c r="G31" s="16" t="s">
        <v>61</v>
      </c>
      <c r="H31" s="16" t="s">
        <v>17</v>
      </c>
      <c r="I31" s="16">
        <v>97.8</v>
      </c>
      <c r="J31" s="16">
        <v>0</v>
      </c>
      <c r="K31" s="14"/>
    </row>
    <row r="32" s="9" customFormat="1" spans="1:11">
      <c r="A32" s="14"/>
      <c r="B32" s="15"/>
      <c r="C32" s="14"/>
      <c r="D32" s="16"/>
      <c r="E32" s="16" t="s">
        <v>59</v>
      </c>
      <c r="F32" s="16" t="s">
        <v>60</v>
      </c>
      <c r="G32" s="16" t="s">
        <v>61</v>
      </c>
      <c r="H32" s="16" t="s">
        <v>24</v>
      </c>
      <c r="I32" s="16">
        <v>44122.49</v>
      </c>
      <c r="J32" s="16">
        <v>0</v>
      </c>
      <c r="K32" s="14"/>
    </row>
    <row r="33" s="9" customFormat="1" ht="27" spans="1:11">
      <c r="A33" s="14">
        <f>MAX($A$1:A32)+1</f>
        <v>11</v>
      </c>
      <c r="B33" s="15">
        <v>45839</v>
      </c>
      <c r="C33" s="14" t="s">
        <v>12</v>
      </c>
      <c r="D33" s="16" t="s">
        <v>62</v>
      </c>
      <c r="E33" s="16" t="s">
        <v>63</v>
      </c>
      <c r="F33" s="16" t="s">
        <v>64</v>
      </c>
      <c r="G33" s="16" t="s">
        <v>65</v>
      </c>
      <c r="H33" s="16" t="s">
        <v>49</v>
      </c>
      <c r="I33" s="16">
        <v>622187.25</v>
      </c>
      <c r="J33" s="16">
        <v>0</v>
      </c>
      <c r="K33" s="14" t="s">
        <v>18</v>
      </c>
    </row>
    <row r="34" s="9" customFormat="1" spans="1:11">
      <c r="A34" s="14">
        <f>MAX($A$1:A33)+1</f>
        <v>12</v>
      </c>
      <c r="B34" s="15">
        <v>45839</v>
      </c>
      <c r="C34" s="14" t="s">
        <v>12</v>
      </c>
      <c r="D34" s="16" t="s">
        <v>66</v>
      </c>
      <c r="E34" s="16" t="s">
        <v>67</v>
      </c>
      <c r="F34" s="16" t="s">
        <v>68</v>
      </c>
      <c r="G34" s="16" t="s">
        <v>69</v>
      </c>
      <c r="H34" s="16" t="s">
        <v>34</v>
      </c>
      <c r="I34" s="16">
        <v>14845.17</v>
      </c>
      <c r="J34" s="16">
        <v>0</v>
      </c>
      <c r="K34" s="14" t="s">
        <v>18</v>
      </c>
    </row>
    <row r="35" s="9" customFormat="1" spans="1:11">
      <c r="A35" s="14"/>
      <c r="B35" s="15"/>
      <c r="C35" s="14"/>
      <c r="D35" s="16"/>
      <c r="E35" s="16" t="s">
        <v>67</v>
      </c>
      <c r="F35" s="16" t="s">
        <v>68</v>
      </c>
      <c r="G35" s="16" t="s">
        <v>69</v>
      </c>
      <c r="H35" s="16" t="s">
        <v>35</v>
      </c>
      <c r="I35" s="16">
        <v>400000</v>
      </c>
      <c r="J35" s="16">
        <v>0</v>
      </c>
      <c r="K35" s="14"/>
    </row>
    <row r="36" s="9" customFormat="1" spans="1:11">
      <c r="A36" s="14">
        <f>MAX($A$1:A35)+1</f>
        <v>13</v>
      </c>
      <c r="B36" s="15">
        <v>45839</v>
      </c>
      <c r="C36" s="14" t="s">
        <v>12</v>
      </c>
      <c r="D36" s="16" t="s">
        <v>70</v>
      </c>
      <c r="E36" s="16" t="s">
        <v>71</v>
      </c>
      <c r="F36" s="16" t="s">
        <v>72</v>
      </c>
      <c r="G36" s="16" t="s">
        <v>73</v>
      </c>
      <c r="H36" s="16" t="s">
        <v>23</v>
      </c>
      <c r="I36" s="16">
        <v>21117.56</v>
      </c>
      <c r="J36" s="16">
        <v>21117.56</v>
      </c>
      <c r="K36" s="14" t="s">
        <v>18</v>
      </c>
    </row>
    <row r="37" s="9" customFormat="1" spans="1:11">
      <c r="A37" s="14"/>
      <c r="B37" s="15"/>
      <c r="C37" s="14"/>
      <c r="D37" s="16"/>
      <c r="E37" s="16" t="s">
        <v>71</v>
      </c>
      <c r="F37" s="16" t="s">
        <v>72</v>
      </c>
      <c r="G37" s="16" t="s">
        <v>73</v>
      </c>
      <c r="H37" s="16" t="s">
        <v>17</v>
      </c>
      <c r="I37" s="16">
        <v>68131.8</v>
      </c>
      <c r="J37" s="16">
        <v>0</v>
      </c>
      <c r="K37" s="14"/>
    </row>
    <row r="38" s="9" customFormat="1" spans="1:11">
      <c r="A38" s="14"/>
      <c r="B38" s="15"/>
      <c r="C38" s="14"/>
      <c r="D38" s="16"/>
      <c r="E38" s="16" t="s">
        <v>71</v>
      </c>
      <c r="F38" s="16" t="s">
        <v>72</v>
      </c>
      <c r="G38" s="16" t="s">
        <v>73</v>
      </c>
      <c r="H38" s="16" t="s">
        <v>24</v>
      </c>
      <c r="I38" s="16">
        <v>527.94</v>
      </c>
      <c r="J38" s="16">
        <v>527.94</v>
      </c>
      <c r="K38" s="14"/>
    </row>
    <row r="39" s="9" customFormat="1" spans="1:11">
      <c r="A39" s="14"/>
      <c r="B39" s="15"/>
      <c r="C39" s="14"/>
      <c r="D39" s="16"/>
      <c r="E39" s="16" t="s">
        <v>71</v>
      </c>
      <c r="F39" s="16" t="s">
        <v>72</v>
      </c>
      <c r="G39" s="16" t="s">
        <v>73</v>
      </c>
      <c r="H39" s="16" t="s">
        <v>35</v>
      </c>
      <c r="I39" s="16">
        <v>102537.92</v>
      </c>
      <c r="J39" s="16">
        <v>0</v>
      </c>
      <c r="K39" s="14"/>
    </row>
    <row r="40" s="9" customFormat="1" spans="1:11">
      <c r="A40" s="14">
        <f>MAX($A$1:A39)+1</f>
        <v>14</v>
      </c>
      <c r="B40" s="15">
        <v>45839</v>
      </c>
      <c r="C40" s="14" t="s">
        <v>12</v>
      </c>
      <c r="D40" s="16" t="s">
        <v>74</v>
      </c>
      <c r="E40" s="28" t="s">
        <v>75</v>
      </c>
      <c r="F40" s="16" t="s">
        <v>76</v>
      </c>
      <c r="G40" s="16" t="s">
        <v>77</v>
      </c>
      <c r="H40" s="16" t="s">
        <v>34</v>
      </c>
      <c r="I40" s="16">
        <v>132221.04</v>
      </c>
      <c r="J40" s="16">
        <v>0</v>
      </c>
      <c r="K40" s="14" t="s">
        <v>18</v>
      </c>
    </row>
    <row r="41" s="9" customFormat="1" spans="1:11">
      <c r="A41" s="14"/>
      <c r="B41" s="15"/>
      <c r="C41" s="14"/>
      <c r="D41" s="16"/>
      <c r="E41" s="16" t="s">
        <v>75</v>
      </c>
      <c r="F41" s="16" t="s">
        <v>76</v>
      </c>
      <c r="G41" s="16" t="s">
        <v>77</v>
      </c>
      <c r="H41" s="16" t="s">
        <v>35</v>
      </c>
      <c r="I41" s="16">
        <v>318980.44</v>
      </c>
      <c r="J41" s="16">
        <v>0</v>
      </c>
      <c r="K41" s="14"/>
    </row>
    <row r="42" s="9" customFormat="1" spans="1:11">
      <c r="A42" s="14"/>
      <c r="B42" s="15"/>
      <c r="C42" s="14"/>
      <c r="D42" s="16"/>
      <c r="E42" s="16" t="s">
        <v>75</v>
      </c>
      <c r="F42" s="16" t="s">
        <v>76</v>
      </c>
      <c r="G42" s="16" t="s">
        <v>77</v>
      </c>
      <c r="H42" s="16" t="s">
        <v>78</v>
      </c>
      <c r="I42" s="16">
        <v>5760</v>
      </c>
      <c r="J42" s="16">
        <v>0</v>
      </c>
      <c r="K42" s="14"/>
    </row>
    <row r="43" s="9" customFormat="1" ht="27" spans="1:11">
      <c r="A43" s="14">
        <f>MAX($A$1:A42)+1</f>
        <v>15</v>
      </c>
      <c r="B43" s="15">
        <v>45839</v>
      </c>
      <c r="C43" s="14" t="s">
        <v>12</v>
      </c>
      <c r="D43" s="16" t="s">
        <v>79</v>
      </c>
      <c r="E43" s="16" t="s">
        <v>80</v>
      </c>
      <c r="F43" s="16" t="s">
        <v>81</v>
      </c>
      <c r="G43" s="16" t="s">
        <v>82</v>
      </c>
      <c r="H43" s="16" t="s">
        <v>35</v>
      </c>
      <c r="I43" s="16">
        <v>1436889.01</v>
      </c>
      <c r="J43" s="16">
        <v>0</v>
      </c>
      <c r="K43" s="14" t="s">
        <v>18</v>
      </c>
    </row>
    <row r="44" s="9" customFormat="1" spans="1:11">
      <c r="A44" s="14">
        <f>MAX($A$1:A43)+1</f>
        <v>16</v>
      </c>
      <c r="B44" s="15">
        <v>45839</v>
      </c>
      <c r="C44" s="14" t="s">
        <v>12</v>
      </c>
      <c r="D44" s="16" t="s">
        <v>83</v>
      </c>
      <c r="E44" s="16" t="s">
        <v>84</v>
      </c>
      <c r="F44" s="16" t="s">
        <v>85</v>
      </c>
      <c r="G44" s="16" t="s">
        <v>86</v>
      </c>
      <c r="H44" s="16" t="s">
        <v>34</v>
      </c>
      <c r="I44" s="16">
        <v>40135.36</v>
      </c>
      <c r="J44" s="16">
        <v>0</v>
      </c>
      <c r="K44" s="14" t="s">
        <v>18</v>
      </c>
    </row>
    <row r="45" s="9" customFormat="1" spans="1:11">
      <c r="A45" s="14"/>
      <c r="B45" s="15"/>
      <c r="C45" s="14"/>
      <c r="D45" s="16"/>
      <c r="E45" s="16" t="s">
        <v>84</v>
      </c>
      <c r="F45" s="16" t="s">
        <v>85</v>
      </c>
      <c r="G45" s="16" t="s">
        <v>86</v>
      </c>
      <c r="H45" s="16" t="s">
        <v>35</v>
      </c>
      <c r="I45" s="16">
        <v>12364</v>
      </c>
      <c r="J45" s="16">
        <v>0</v>
      </c>
      <c r="K45" s="14"/>
    </row>
    <row r="46" s="9" customFormat="1" ht="27" spans="1:11">
      <c r="A46" s="14">
        <f>MAX($A$1:A45)+1</f>
        <v>17</v>
      </c>
      <c r="B46" s="15">
        <v>45839</v>
      </c>
      <c r="C46" s="14" t="s">
        <v>12</v>
      </c>
      <c r="D46" s="16" t="s">
        <v>87</v>
      </c>
      <c r="E46" s="16" t="s">
        <v>88</v>
      </c>
      <c r="F46" s="16" t="s">
        <v>89</v>
      </c>
      <c r="G46" s="16" t="s">
        <v>90</v>
      </c>
      <c r="H46" s="16" t="s">
        <v>35</v>
      </c>
      <c r="I46" s="16">
        <v>48065</v>
      </c>
      <c r="J46" s="16">
        <v>48065</v>
      </c>
      <c r="K46" s="14" t="s">
        <v>18</v>
      </c>
    </row>
    <row r="47" s="9" customFormat="1" ht="27" spans="1:11">
      <c r="A47" s="14">
        <f>MAX($A$1:A46)+1</f>
        <v>18</v>
      </c>
      <c r="B47" s="15">
        <v>45839</v>
      </c>
      <c r="C47" s="14" t="s">
        <v>12</v>
      </c>
      <c r="D47" s="16" t="s">
        <v>91</v>
      </c>
      <c r="E47" s="16" t="s">
        <v>92</v>
      </c>
      <c r="F47" s="16" t="s">
        <v>93</v>
      </c>
      <c r="G47" s="16" t="s">
        <v>94</v>
      </c>
      <c r="H47" s="16" t="s">
        <v>35</v>
      </c>
      <c r="I47" s="16">
        <v>12404.6</v>
      </c>
      <c r="J47" s="16">
        <v>12404.6</v>
      </c>
      <c r="K47" s="14" t="s">
        <v>18</v>
      </c>
    </row>
    <row r="48" s="9" customFormat="1" spans="1:11">
      <c r="A48" s="14">
        <f>MAX($A$1:A47)+1</f>
        <v>19</v>
      </c>
      <c r="B48" s="15">
        <v>45839</v>
      </c>
      <c r="C48" s="14" t="s">
        <v>12</v>
      </c>
      <c r="D48" s="16" t="s">
        <v>95</v>
      </c>
      <c r="E48" s="16" t="s">
        <v>96</v>
      </c>
      <c r="F48" s="16" t="s">
        <v>97</v>
      </c>
      <c r="G48" s="16" t="s">
        <v>98</v>
      </c>
      <c r="H48" s="16" t="s">
        <v>23</v>
      </c>
      <c r="I48" s="16">
        <v>81148.56</v>
      </c>
      <c r="J48" s="16">
        <v>0</v>
      </c>
      <c r="K48" s="14" t="s">
        <v>18</v>
      </c>
    </row>
    <row r="49" s="9" customFormat="1" spans="1:11">
      <c r="A49" s="14"/>
      <c r="B49" s="15"/>
      <c r="C49" s="14"/>
      <c r="D49" s="16"/>
      <c r="E49" s="16" t="s">
        <v>96</v>
      </c>
      <c r="F49" s="16" t="s">
        <v>97</v>
      </c>
      <c r="G49" s="16" t="s">
        <v>98</v>
      </c>
      <c r="H49" s="16" t="s">
        <v>17</v>
      </c>
      <c r="I49" s="16">
        <v>174.06</v>
      </c>
      <c r="J49" s="16">
        <v>174.06</v>
      </c>
      <c r="K49" s="14"/>
    </row>
    <row r="50" s="9" customFormat="1" spans="1:11">
      <c r="A50" s="14"/>
      <c r="B50" s="15"/>
      <c r="C50" s="14"/>
      <c r="D50" s="16"/>
      <c r="E50" s="16" t="s">
        <v>96</v>
      </c>
      <c r="F50" s="16" t="s">
        <v>97</v>
      </c>
      <c r="G50" s="16" t="s">
        <v>98</v>
      </c>
      <c r="H50" s="16" t="s">
        <v>24</v>
      </c>
      <c r="I50" s="16">
        <v>2028.71</v>
      </c>
      <c r="J50" s="16">
        <v>0</v>
      </c>
      <c r="K50" s="14"/>
    </row>
    <row r="51" s="9" customFormat="1" spans="1:11">
      <c r="A51" s="14">
        <f>MAX($A$1:A50)+1</f>
        <v>20</v>
      </c>
      <c r="B51" s="15">
        <v>45839</v>
      </c>
      <c r="C51" s="14" t="s">
        <v>12</v>
      </c>
      <c r="D51" s="16" t="s">
        <v>99</v>
      </c>
      <c r="E51" s="16" t="s">
        <v>100</v>
      </c>
      <c r="F51" s="16" t="s">
        <v>101</v>
      </c>
      <c r="G51" s="16" t="s">
        <v>102</v>
      </c>
      <c r="H51" s="16" t="s">
        <v>23</v>
      </c>
      <c r="I51" s="16">
        <v>115341.34</v>
      </c>
      <c r="J51" s="16">
        <v>27803.15</v>
      </c>
      <c r="K51" s="14" t="s">
        <v>18</v>
      </c>
    </row>
    <row r="52" s="9" customFormat="1" spans="1:11">
      <c r="A52" s="14"/>
      <c r="B52" s="15"/>
      <c r="C52" s="14"/>
      <c r="D52" s="16"/>
      <c r="E52" s="16" t="s">
        <v>100</v>
      </c>
      <c r="F52" s="16" t="s">
        <v>101</v>
      </c>
      <c r="G52" s="16" t="s">
        <v>102</v>
      </c>
      <c r="H52" s="16" t="s">
        <v>17</v>
      </c>
      <c r="I52" s="16">
        <v>19748.24</v>
      </c>
      <c r="J52" s="16">
        <v>19748.24</v>
      </c>
      <c r="K52" s="14"/>
    </row>
    <row r="53" s="9" customFormat="1" spans="1:11">
      <c r="A53" s="14"/>
      <c r="B53" s="15"/>
      <c r="C53" s="14"/>
      <c r="D53" s="16"/>
      <c r="E53" s="16" t="s">
        <v>100</v>
      </c>
      <c r="F53" s="16" t="s">
        <v>101</v>
      </c>
      <c r="G53" s="16" t="s">
        <v>102</v>
      </c>
      <c r="H53" s="16" t="s">
        <v>49</v>
      </c>
      <c r="I53" s="16">
        <v>75371.94</v>
      </c>
      <c r="J53" s="16">
        <v>22174.98</v>
      </c>
      <c r="K53" s="14"/>
    </row>
    <row r="54" s="9" customFormat="1" spans="1:11">
      <c r="A54" s="14"/>
      <c r="B54" s="15"/>
      <c r="C54" s="14"/>
      <c r="D54" s="16"/>
      <c r="E54" s="16" t="s">
        <v>100</v>
      </c>
      <c r="F54" s="16" t="s">
        <v>101</v>
      </c>
      <c r="G54" s="16" t="s">
        <v>102</v>
      </c>
      <c r="H54" s="16" t="s">
        <v>24</v>
      </c>
      <c r="I54" s="16">
        <v>695.08</v>
      </c>
      <c r="J54" s="16">
        <v>695.08</v>
      </c>
      <c r="K54" s="14"/>
    </row>
    <row r="55" s="9" customFormat="1" spans="1:11">
      <c r="A55" s="14">
        <f>MAX($A$1:A54)+1</f>
        <v>21</v>
      </c>
      <c r="B55" s="15">
        <v>45839</v>
      </c>
      <c r="C55" s="14" t="s">
        <v>12</v>
      </c>
      <c r="D55" s="16" t="s">
        <v>103</v>
      </c>
      <c r="E55" s="28" t="s">
        <v>104</v>
      </c>
      <c r="F55" s="16" t="s">
        <v>105</v>
      </c>
      <c r="G55" s="16" t="s">
        <v>106</v>
      </c>
      <c r="H55" s="16" t="s">
        <v>23</v>
      </c>
      <c r="I55" s="16">
        <v>116854.38</v>
      </c>
      <c r="J55" s="16">
        <v>0</v>
      </c>
      <c r="K55" s="14" t="s">
        <v>18</v>
      </c>
    </row>
    <row r="56" s="9" customFormat="1" spans="1:11">
      <c r="A56" s="14"/>
      <c r="B56" s="15"/>
      <c r="C56" s="14"/>
      <c r="D56" s="16"/>
      <c r="E56" s="16" t="s">
        <v>104</v>
      </c>
      <c r="F56" s="16" t="s">
        <v>105</v>
      </c>
      <c r="G56" s="16" t="s">
        <v>106</v>
      </c>
      <c r="H56" s="16" t="s">
        <v>24</v>
      </c>
      <c r="I56" s="16">
        <v>839.53</v>
      </c>
      <c r="J56" s="16">
        <v>0</v>
      </c>
      <c r="K56" s="14"/>
    </row>
    <row r="57" s="9" customFormat="1" spans="1:11">
      <c r="A57" s="14">
        <f>MAX($A$1:A56)+1</f>
        <v>22</v>
      </c>
      <c r="B57" s="15">
        <v>45839</v>
      </c>
      <c r="C57" s="14" t="s">
        <v>12</v>
      </c>
      <c r="D57" s="16" t="s">
        <v>107</v>
      </c>
      <c r="E57" s="16" t="s">
        <v>108</v>
      </c>
      <c r="F57" s="16" t="s">
        <v>109</v>
      </c>
      <c r="G57" s="16" t="s">
        <v>110</v>
      </c>
      <c r="H57" s="16" t="s">
        <v>34</v>
      </c>
      <c r="I57" s="16">
        <v>24803.14</v>
      </c>
      <c r="J57" s="16">
        <v>24803.14</v>
      </c>
      <c r="K57" s="14" t="s">
        <v>18</v>
      </c>
    </row>
    <row r="58" s="9" customFormat="1" spans="1:11">
      <c r="A58" s="14"/>
      <c r="B58" s="15"/>
      <c r="C58" s="14"/>
      <c r="D58" s="16"/>
      <c r="E58" s="16" t="s">
        <v>108</v>
      </c>
      <c r="F58" s="16" t="s">
        <v>109</v>
      </c>
      <c r="G58" s="16" t="s">
        <v>110</v>
      </c>
      <c r="H58" s="16" t="s">
        <v>35</v>
      </c>
      <c r="I58" s="16">
        <v>140220.47</v>
      </c>
      <c r="J58" s="16">
        <v>0</v>
      </c>
      <c r="K58" s="14"/>
    </row>
    <row r="59" s="9" customFormat="1" ht="27" spans="1:11">
      <c r="A59" s="14">
        <f>MAX($A$1:A58)+1</f>
        <v>23</v>
      </c>
      <c r="B59" s="15">
        <v>45839</v>
      </c>
      <c r="C59" s="14" t="s">
        <v>12</v>
      </c>
      <c r="D59" s="16" t="s">
        <v>111</v>
      </c>
      <c r="E59" s="28" t="s">
        <v>112</v>
      </c>
      <c r="F59" s="16" t="s">
        <v>113</v>
      </c>
      <c r="G59" s="16" t="s">
        <v>114</v>
      </c>
      <c r="H59" s="16" t="s">
        <v>35</v>
      </c>
      <c r="I59" s="16">
        <v>554489.33</v>
      </c>
      <c r="J59" s="16">
        <v>0</v>
      </c>
      <c r="K59" s="14" t="s">
        <v>18</v>
      </c>
    </row>
    <row r="60" s="9" customFormat="1" spans="1:11">
      <c r="A60" s="14">
        <f>MAX($A$1:A59)+1</f>
        <v>24</v>
      </c>
      <c r="B60" s="15">
        <v>45839</v>
      </c>
      <c r="C60" s="14" t="s">
        <v>12</v>
      </c>
      <c r="D60" s="16" t="s">
        <v>115</v>
      </c>
      <c r="E60" s="16" t="s">
        <v>116</v>
      </c>
      <c r="F60" s="16" t="s">
        <v>117</v>
      </c>
      <c r="G60" s="16" t="s">
        <v>118</v>
      </c>
      <c r="H60" s="16" t="s">
        <v>34</v>
      </c>
      <c r="I60" s="16">
        <v>11767.35</v>
      </c>
      <c r="J60" s="16">
        <v>0</v>
      </c>
      <c r="K60" s="14" t="s">
        <v>18</v>
      </c>
    </row>
    <row r="61" s="9" customFormat="1" spans="1:11">
      <c r="A61" s="14"/>
      <c r="B61" s="15"/>
      <c r="C61" s="14"/>
      <c r="D61" s="16"/>
      <c r="E61" s="16" t="s">
        <v>116</v>
      </c>
      <c r="F61" s="16" t="s">
        <v>117</v>
      </c>
      <c r="G61" s="16" t="s">
        <v>118</v>
      </c>
      <c r="H61" s="16" t="s">
        <v>35</v>
      </c>
      <c r="I61" s="16">
        <v>55987.5</v>
      </c>
      <c r="J61" s="16">
        <v>0</v>
      </c>
      <c r="K61" s="14"/>
    </row>
    <row r="62" s="9" customFormat="1" spans="1:11">
      <c r="A62" s="14">
        <f>MAX($A$1:A61)+1</f>
        <v>25</v>
      </c>
      <c r="B62" s="15">
        <v>45839</v>
      </c>
      <c r="C62" s="14" t="s">
        <v>12</v>
      </c>
      <c r="D62" s="16" t="s">
        <v>119</v>
      </c>
      <c r="E62" s="28" t="s">
        <v>120</v>
      </c>
      <c r="F62" s="16" t="s">
        <v>121</v>
      </c>
      <c r="G62" s="16" t="s">
        <v>122</v>
      </c>
      <c r="H62" s="16" t="s">
        <v>23</v>
      </c>
      <c r="I62" s="16">
        <v>3495.15</v>
      </c>
      <c r="J62" s="16">
        <v>3495.15</v>
      </c>
      <c r="K62" s="14" t="s">
        <v>18</v>
      </c>
    </row>
    <row r="63" s="9" customFormat="1" spans="1:11">
      <c r="A63" s="14"/>
      <c r="B63" s="15"/>
      <c r="C63" s="14"/>
      <c r="D63" s="16"/>
      <c r="E63" s="16" t="s">
        <v>120</v>
      </c>
      <c r="F63" s="16" t="s">
        <v>121</v>
      </c>
      <c r="G63" s="16" t="s">
        <v>122</v>
      </c>
      <c r="H63" s="16" t="s">
        <v>24</v>
      </c>
      <c r="I63" s="16">
        <v>87.38</v>
      </c>
      <c r="J63" s="16">
        <v>87.38</v>
      </c>
      <c r="K63" s="14"/>
    </row>
    <row r="64" s="9" customFormat="1" spans="1:11">
      <c r="A64" s="14"/>
      <c r="B64" s="15"/>
      <c r="C64" s="14"/>
      <c r="D64" s="16"/>
      <c r="E64" s="16" t="s">
        <v>120</v>
      </c>
      <c r="F64" s="16" t="s">
        <v>121</v>
      </c>
      <c r="G64" s="16" t="s">
        <v>122</v>
      </c>
      <c r="H64" s="16" t="s">
        <v>34</v>
      </c>
      <c r="I64" s="16">
        <v>4894.8</v>
      </c>
      <c r="J64" s="16">
        <v>4894.8</v>
      </c>
      <c r="K64" s="14"/>
    </row>
    <row r="65" s="9" customFormat="1" spans="1:11">
      <c r="A65" s="14"/>
      <c r="B65" s="15"/>
      <c r="C65" s="14"/>
      <c r="D65" s="16"/>
      <c r="E65" s="16" t="s">
        <v>120</v>
      </c>
      <c r="F65" s="16" t="s">
        <v>121</v>
      </c>
      <c r="G65" s="16" t="s">
        <v>122</v>
      </c>
      <c r="H65" s="16" t="s">
        <v>35</v>
      </c>
      <c r="I65" s="16">
        <v>25053</v>
      </c>
      <c r="J65" s="16">
        <v>25053</v>
      </c>
      <c r="K65" s="14"/>
    </row>
    <row r="66" s="9" customFormat="1" spans="1:11">
      <c r="A66" s="14">
        <f>MAX($A$1:A65)+1</f>
        <v>26</v>
      </c>
      <c r="B66" s="15">
        <v>45839</v>
      </c>
      <c r="C66" s="14" t="s">
        <v>12</v>
      </c>
      <c r="D66" s="16" t="s">
        <v>123</v>
      </c>
      <c r="E66" s="28" t="s">
        <v>124</v>
      </c>
      <c r="F66" s="16" t="s">
        <v>125</v>
      </c>
      <c r="G66" s="16" t="s">
        <v>126</v>
      </c>
      <c r="H66" s="16" t="s">
        <v>34</v>
      </c>
      <c r="I66" s="16">
        <v>20223.55</v>
      </c>
      <c r="J66" s="16">
        <v>0</v>
      </c>
      <c r="K66" s="14" t="s">
        <v>18</v>
      </c>
    </row>
    <row r="67" s="9" customFormat="1" spans="1:11">
      <c r="A67" s="14"/>
      <c r="B67" s="15"/>
      <c r="C67" s="14"/>
      <c r="D67" s="16"/>
      <c r="E67" s="16" t="s">
        <v>124</v>
      </c>
      <c r="F67" s="16" t="s">
        <v>125</v>
      </c>
      <c r="G67" s="16" t="s">
        <v>126</v>
      </c>
      <c r="H67" s="16" t="s">
        <v>35</v>
      </c>
      <c r="I67" s="16">
        <v>1633561.23</v>
      </c>
      <c r="J67" s="16">
        <v>67575.5</v>
      </c>
      <c r="K67" s="14"/>
    </row>
    <row r="68" s="9" customFormat="1" ht="27" spans="1:11">
      <c r="A68" s="14">
        <f>MAX($A$1:A67)+1</f>
        <v>27</v>
      </c>
      <c r="B68" s="15">
        <v>45839</v>
      </c>
      <c r="C68" s="14" t="s">
        <v>12</v>
      </c>
      <c r="D68" s="16" t="s">
        <v>127</v>
      </c>
      <c r="E68" s="16" t="s">
        <v>128</v>
      </c>
      <c r="F68" s="16" t="s">
        <v>129</v>
      </c>
      <c r="G68" s="16" t="s">
        <v>130</v>
      </c>
      <c r="H68" s="16" t="s">
        <v>17</v>
      </c>
      <c r="I68" s="16">
        <v>14775.36</v>
      </c>
      <c r="J68" s="16">
        <v>0</v>
      </c>
      <c r="K68" s="14" t="s">
        <v>18</v>
      </c>
    </row>
    <row r="69" s="9" customFormat="1" ht="27" spans="1:11">
      <c r="A69" s="14">
        <f>MAX($A$1:A68)+1</f>
        <v>28</v>
      </c>
      <c r="B69" s="15">
        <v>45839</v>
      </c>
      <c r="C69" s="14" t="s">
        <v>12</v>
      </c>
      <c r="D69" s="16" t="s">
        <v>131</v>
      </c>
      <c r="E69" s="16" t="s">
        <v>132</v>
      </c>
      <c r="F69" s="16" t="s">
        <v>133</v>
      </c>
      <c r="G69" s="16" t="s">
        <v>134</v>
      </c>
      <c r="H69" s="16" t="s">
        <v>35</v>
      </c>
      <c r="I69" s="16">
        <v>817972</v>
      </c>
      <c r="J69" s="16">
        <v>408986</v>
      </c>
      <c r="K69" s="14" t="s">
        <v>18</v>
      </c>
    </row>
    <row r="70" s="9" customFormat="1" spans="1:11">
      <c r="A70" s="14">
        <f>MAX($A$1:A69)+1</f>
        <v>29</v>
      </c>
      <c r="B70" s="15">
        <v>45839</v>
      </c>
      <c r="C70" s="14" t="s">
        <v>12</v>
      </c>
      <c r="D70" s="16" t="s">
        <v>135</v>
      </c>
      <c r="E70" s="16" t="s">
        <v>136</v>
      </c>
      <c r="F70" s="16" t="s">
        <v>137</v>
      </c>
      <c r="G70" s="16" t="s">
        <v>138</v>
      </c>
      <c r="H70" s="16" t="s">
        <v>23</v>
      </c>
      <c r="I70" s="16">
        <v>68398.04</v>
      </c>
      <c r="J70" s="16">
        <v>56991.31</v>
      </c>
      <c r="K70" s="14" t="s">
        <v>18</v>
      </c>
    </row>
    <row r="71" s="9" customFormat="1" spans="1:11">
      <c r="A71" s="14"/>
      <c r="B71" s="15"/>
      <c r="C71" s="14"/>
      <c r="D71" s="16"/>
      <c r="E71" s="16" t="s">
        <v>136</v>
      </c>
      <c r="F71" s="16" t="s">
        <v>137</v>
      </c>
      <c r="G71" s="16" t="s">
        <v>138</v>
      </c>
      <c r="H71" s="16" t="s">
        <v>17</v>
      </c>
      <c r="I71" s="16">
        <v>831334.93</v>
      </c>
      <c r="J71" s="16">
        <v>831334.93</v>
      </c>
      <c r="K71" s="14"/>
    </row>
    <row r="72" s="9" customFormat="1" spans="1:11">
      <c r="A72" s="14"/>
      <c r="B72" s="15"/>
      <c r="C72" s="14"/>
      <c r="D72" s="16"/>
      <c r="E72" s="16" t="s">
        <v>136</v>
      </c>
      <c r="F72" s="16" t="s">
        <v>137</v>
      </c>
      <c r="G72" s="16" t="s">
        <v>138</v>
      </c>
      <c r="H72" s="16" t="s">
        <v>24</v>
      </c>
      <c r="I72" s="16">
        <v>1734.41</v>
      </c>
      <c r="J72" s="16">
        <v>1734.41</v>
      </c>
      <c r="K72" s="14"/>
    </row>
    <row r="73" s="9" customFormat="1" spans="1:11">
      <c r="A73" s="14"/>
      <c r="B73" s="15"/>
      <c r="C73" s="14"/>
      <c r="D73" s="16"/>
      <c r="E73" s="16" t="s">
        <v>136</v>
      </c>
      <c r="F73" s="16" t="s">
        <v>137</v>
      </c>
      <c r="G73" s="16" t="s">
        <v>138</v>
      </c>
      <c r="H73" s="16" t="s">
        <v>25</v>
      </c>
      <c r="I73" s="16">
        <v>1129.34</v>
      </c>
      <c r="J73" s="16">
        <v>1129.34</v>
      </c>
      <c r="K73" s="14"/>
    </row>
    <row r="74" s="9" customFormat="1" ht="27" spans="1:11">
      <c r="A74" s="14">
        <f>MAX($A$1:A73)+1</f>
        <v>30</v>
      </c>
      <c r="B74" s="15">
        <v>45839</v>
      </c>
      <c r="C74" s="14" t="s">
        <v>12</v>
      </c>
      <c r="D74" s="16" t="s">
        <v>139</v>
      </c>
      <c r="E74" s="16" t="s">
        <v>140</v>
      </c>
      <c r="F74" s="16" t="s">
        <v>141</v>
      </c>
      <c r="G74" s="16" t="s">
        <v>142</v>
      </c>
      <c r="H74" s="16" t="s">
        <v>35</v>
      </c>
      <c r="I74" s="16">
        <v>152000</v>
      </c>
      <c r="J74" s="16">
        <v>0</v>
      </c>
      <c r="K74" s="14" t="s">
        <v>18</v>
      </c>
    </row>
    <row r="75" s="9" customFormat="1" ht="27" spans="1:11">
      <c r="A75" s="14">
        <f>MAX($A$1:A74)+1</f>
        <v>31</v>
      </c>
      <c r="B75" s="15">
        <v>45839</v>
      </c>
      <c r="C75" s="14" t="s">
        <v>12</v>
      </c>
      <c r="D75" s="16" t="s">
        <v>143</v>
      </c>
      <c r="E75" s="16" t="s">
        <v>144</v>
      </c>
      <c r="F75" s="16" t="s">
        <v>145</v>
      </c>
      <c r="G75" s="16" t="s">
        <v>146</v>
      </c>
      <c r="H75" s="16" t="s">
        <v>34</v>
      </c>
      <c r="I75" s="16">
        <v>17700</v>
      </c>
      <c r="J75" s="16">
        <v>0</v>
      </c>
      <c r="K75" s="14" t="s">
        <v>18</v>
      </c>
    </row>
    <row r="76" s="9" customFormat="1" spans="1:11">
      <c r="A76" s="14">
        <f>MAX($A$1:A75)+1</f>
        <v>32</v>
      </c>
      <c r="B76" s="15">
        <v>45839</v>
      </c>
      <c r="C76" s="14" t="s">
        <v>12</v>
      </c>
      <c r="D76" s="16" t="s">
        <v>147</v>
      </c>
      <c r="E76" s="16" t="s">
        <v>148</v>
      </c>
      <c r="F76" s="16" t="s">
        <v>149</v>
      </c>
      <c r="G76" s="16" t="s">
        <v>150</v>
      </c>
      <c r="H76" s="16" t="s">
        <v>23</v>
      </c>
      <c r="I76" s="16">
        <v>13253.15</v>
      </c>
      <c r="J76" s="16">
        <v>13253.15</v>
      </c>
      <c r="K76" s="14" t="s">
        <v>18</v>
      </c>
    </row>
    <row r="77" s="9" customFormat="1" spans="1:11">
      <c r="A77" s="14"/>
      <c r="B77" s="15"/>
      <c r="C77" s="14"/>
      <c r="D77" s="16"/>
      <c r="E77" s="16" t="s">
        <v>148</v>
      </c>
      <c r="F77" s="16" t="s">
        <v>149</v>
      </c>
      <c r="G77" s="16" t="s">
        <v>150</v>
      </c>
      <c r="H77" s="16" t="s">
        <v>24</v>
      </c>
      <c r="I77" s="16">
        <v>331.33</v>
      </c>
      <c r="J77" s="16">
        <v>331.33</v>
      </c>
      <c r="K77" s="14"/>
    </row>
    <row r="78" s="9" customFormat="1" spans="1:11">
      <c r="A78" s="14">
        <f>MAX($A$1:A77)+1</f>
        <v>33</v>
      </c>
      <c r="B78" s="15">
        <v>45839</v>
      </c>
      <c r="C78" s="14" t="s">
        <v>12</v>
      </c>
      <c r="D78" s="16" t="s">
        <v>151</v>
      </c>
      <c r="E78" s="16" t="s">
        <v>152</v>
      </c>
      <c r="F78" s="16" t="s">
        <v>153</v>
      </c>
      <c r="G78" s="16" t="s">
        <v>154</v>
      </c>
      <c r="H78" s="16" t="s">
        <v>23</v>
      </c>
      <c r="I78" s="16">
        <v>44982.85</v>
      </c>
      <c r="J78" s="16">
        <v>0</v>
      </c>
      <c r="K78" s="14" t="s">
        <v>18</v>
      </c>
    </row>
    <row r="79" s="9" customFormat="1" spans="1:11">
      <c r="A79" s="14"/>
      <c r="B79" s="15"/>
      <c r="C79" s="14"/>
      <c r="D79" s="16"/>
      <c r="E79" s="16" t="s">
        <v>152</v>
      </c>
      <c r="F79" s="16" t="s">
        <v>153</v>
      </c>
      <c r="G79" s="16" t="s">
        <v>154</v>
      </c>
      <c r="H79" s="16" t="s">
        <v>17</v>
      </c>
      <c r="I79" s="16">
        <v>6701.34</v>
      </c>
      <c r="J79" s="16">
        <v>0</v>
      </c>
      <c r="K79" s="14"/>
    </row>
    <row r="80" s="9" customFormat="1" spans="1:11">
      <c r="A80" s="14"/>
      <c r="B80" s="15"/>
      <c r="C80" s="14"/>
      <c r="D80" s="16"/>
      <c r="E80" s="16" t="s">
        <v>152</v>
      </c>
      <c r="F80" s="16" t="s">
        <v>153</v>
      </c>
      <c r="G80" s="16" t="s">
        <v>154</v>
      </c>
      <c r="H80" s="16" t="s">
        <v>34</v>
      </c>
      <c r="I80" s="16">
        <v>29291.84</v>
      </c>
      <c r="J80" s="16">
        <v>0</v>
      </c>
      <c r="K80" s="14"/>
    </row>
    <row r="81" s="9" customFormat="1" spans="1:11">
      <c r="A81" s="14"/>
      <c r="B81" s="15"/>
      <c r="C81" s="14"/>
      <c r="D81" s="16"/>
      <c r="E81" s="16" t="s">
        <v>152</v>
      </c>
      <c r="F81" s="16" t="s">
        <v>153</v>
      </c>
      <c r="G81" s="16" t="s">
        <v>154</v>
      </c>
      <c r="H81" s="16" t="s">
        <v>35</v>
      </c>
      <c r="I81" s="16">
        <v>546321.4</v>
      </c>
      <c r="J81" s="16">
        <v>0</v>
      </c>
      <c r="K81" s="14"/>
    </row>
    <row r="82" s="9" customFormat="1" spans="1:11">
      <c r="A82" s="14"/>
      <c r="B82" s="15"/>
      <c r="C82" s="14"/>
      <c r="D82" s="16"/>
      <c r="E82" s="16" t="s">
        <v>152</v>
      </c>
      <c r="F82" s="16" t="s">
        <v>153</v>
      </c>
      <c r="G82" s="16" t="s">
        <v>154</v>
      </c>
      <c r="H82" s="16" t="s">
        <v>78</v>
      </c>
      <c r="I82" s="16">
        <v>5700</v>
      </c>
      <c r="J82" s="16">
        <v>0</v>
      </c>
      <c r="K82" s="14"/>
    </row>
    <row r="83" s="9" customFormat="1" ht="27" spans="1:11">
      <c r="A83" s="14">
        <f>MAX($A$1:A82)+1</f>
        <v>34</v>
      </c>
      <c r="B83" s="15">
        <v>45839</v>
      </c>
      <c r="C83" s="14" t="s">
        <v>12</v>
      </c>
      <c r="D83" s="16" t="s">
        <v>155</v>
      </c>
      <c r="E83" s="28" t="s">
        <v>156</v>
      </c>
      <c r="F83" s="16" t="s">
        <v>157</v>
      </c>
      <c r="G83" s="16" t="s">
        <v>158</v>
      </c>
      <c r="H83" s="16" t="s">
        <v>159</v>
      </c>
      <c r="I83" s="16">
        <v>45940.6</v>
      </c>
      <c r="J83" s="16">
        <v>0</v>
      </c>
      <c r="K83" s="14" t="s">
        <v>18</v>
      </c>
    </row>
    <row r="84" ht="27" spans="1:11">
      <c r="A84" s="14">
        <f>MAX($A$1:A83)+1</f>
        <v>35</v>
      </c>
      <c r="B84" s="15">
        <v>45839</v>
      </c>
      <c r="C84" s="14" t="s">
        <v>12</v>
      </c>
      <c r="D84" s="16" t="s">
        <v>160</v>
      </c>
      <c r="E84" s="16" t="s">
        <v>161</v>
      </c>
      <c r="F84" s="16" t="s">
        <v>162</v>
      </c>
      <c r="G84" s="16" t="s">
        <v>163</v>
      </c>
      <c r="H84" s="16" t="s">
        <v>159</v>
      </c>
      <c r="I84" s="16">
        <v>42123.89</v>
      </c>
      <c r="J84" s="16">
        <v>0</v>
      </c>
      <c r="K84" s="14" t="s">
        <v>18</v>
      </c>
    </row>
    <row r="85" s="9" customFormat="1" spans="1:11">
      <c r="A85" s="14">
        <f>MAX($A$1:A84)+1</f>
        <v>36</v>
      </c>
      <c r="B85" s="15">
        <v>45839</v>
      </c>
      <c r="C85" s="14" t="s">
        <v>12</v>
      </c>
      <c r="D85" s="16" t="s">
        <v>164</v>
      </c>
      <c r="E85" s="16" t="s">
        <v>165</v>
      </c>
      <c r="F85" s="16" t="s">
        <v>166</v>
      </c>
      <c r="G85" s="16" t="s">
        <v>167</v>
      </c>
      <c r="H85" s="16" t="s">
        <v>34</v>
      </c>
      <c r="I85" s="16">
        <v>1386.22</v>
      </c>
      <c r="J85" s="16">
        <v>0</v>
      </c>
      <c r="K85" s="14" t="s">
        <v>18</v>
      </c>
    </row>
    <row r="86" s="9" customFormat="1" spans="1:11">
      <c r="A86" s="14"/>
      <c r="B86" s="15"/>
      <c r="C86" s="14"/>
      <c r="D86" s="16"/>
      <c r="E86" s="16" t="s">
        <v>165</v>
      </c>
      <c r="F86" s="16" t="s">
        <v>166</v>
      </c>
      <c r="G86" s="16" t="s">
        <v>167</v>
      </c>
      <c r="H86" s="16" t="s">
        <v>35</v>
      </c>
      <c r="I86" s="16">
        <v>5348.6</v>
      </c>
      <c r="J86" s="16">
        <v>0</v>
      </c>
      <c r="K86" s="14"/>
    </row>
    <row r="87" s="9" customFormat="1" ht="27" spans="1:11">
      <c r="A87" s="14">
        <f>MAX($A$1:A86)+1</f>
        <v>37</v>
      </c>
      <c r="B87" s="15">
        <v>45839</v>
      </c>
      <c r="C87" s="14" t="s">
        <v>12</v>
      </c>
      <c r="D87" s="16" t="s">
        <v>168</v>
      </c>
      <c r="E87" s="16" t="s">
        <v>169</v>
      </c>
      <c r="F87" s="16" t="s">
        <v>170</v>
      </c>
      <c r="G87" s="16" t="s">
        <v>171</v>
      </c>
      <c r="H87" s="16" t="s">
        <v>23</v>
      </c>
      <c r="I87" s="16">
        <v>29551.99</v>
      </c>
      <c r="J87" s="16">
        <v>29551.99</v>
      </c>
      <c r="K87" s="14" t="s">
        <v>18</v>
      </c>
    </row>
    <row r="88" s="9" customFormat="1" spans="1:11">
      <c r="A88" s="14">
        <f>MAX($A$1:A87)+1</f>
        <v>38</v>
      </c>
      <c r="B88" s="15">
        <v>45839</v>
      </c>
      <c r="C88" s="14" t="s">
        <v>12</v>
      </c>
      <c r="D88" s="16" t="s">
        <v>172</v>
      </c>
      <c r="E88" s="28" t="s">
        <v>173</v>
      </c>
      <c r="F88" s="16" t="s">
        <v>174</v>
      </c>
      <c r="G88" s="16" t="s">
        <v>175</v>
      </c>
      <c r="H88" s="16" t="s">
        <v>34</v>
      </c>
      <c r="I88" s="16">
        <v>900.9</v>
      </c>
      <c r="J88" s="16">
        <v>0</v>
      </c>
      <c r="K88" s="14" t="s">
        <v>18</v>
      </c>
    </row>
    <row r="89" s="9" customFormat="1" spans="1:11">
      <c r="A89" s="14"/>
      <c r="B89" s="15"/>
      <c r="C89" s="14"/>
      <c r="D89" s="16"/>
      <c r="E89" s="16" t="s">
        <v>173</v>
      </c>
      <c r="F89" s="16" t="s">
        <v>174</v>
      </c>
      <c r="G89" s="16" t="s">
        <v>175</v>
      </c>
      <c r="H89" s="16" t="s">
        <v>35</v>
      </c>
      <c r="I89" s="16">
        <v>159966</v>
      </c>
      <c r="J89" s="16">
        <v>0</v>
      </c>
      <c r="K89" s="14"/>
    </row>
    <row r="90" s="9" customFormat="1" spans="1:11">
      <c r="A90" s="14">
        <f>MAX($A$1:A89)+1</f>
        <v>39</v>
      </c>
      <c r="B90" s="15">
        <v>45839</v>
      </c>
      <c r="C90" s="14" t="s">
        <v>12</v>
      </c>
      <c r="D90" s="16" t="s">
        <v>176</v>
      </c>
      <c r="E90" s="16" t="s">
        <v>177</v>
      </c>
      <c r="F90" s="16" t="s">
        <v>178</v>
      </c>
      <c r="G90" s="16" t="s">
        <v>179</v>
      </c>
      <c r="H90" s="16" t="s">
        <v>34</v>
      </c>
      <c r="I90" s="16">
        <v>23446.21</v>
      </c>
      <c r="J90" s="16">
        <v>0</v>
      </c>
      <c r="K90" s="14" t="s">
        <v>18</v>
      </c>
    </row>
    <row r="91" s="9" customFormat="1" ht="15" customHeight="1" spans="1:11">
      <c r="A91" s="14"/>
      <c r="B91" s="15"/>
      <c r="C91" s="14"/>
      <c r="D91" s="16"/>
      <c r="E91" s="16" t="s">
        <v>177</v>
      </c>
      <c r="F91" s="16" t="s">
        <v>178</v>
      </c>
      <c r="G91" s="16" t="s">
        <v>179</v>
      </c>
      <c r="H91" s="16" t="s">
        <v>35</v>
      </c>
      <c r="I91" s="16">
        <v>285564</v>
      </c>
      <c r="J91" s="16">
        <v>0</v>
      </c>
      <c r="K91" s="14"/>
    </row>
    <row r="92" s="9" customFormat="1" spans="1:11">
      <c r="A92" s="14">
        <f>MAX($A$1:A91)+1</f>
        <v>40</v>
      </c>
      <c r="B92" s="15">
        <v>45839</v>
      </c>
      <c r="C92" s="14" t="s">
        <v>12</v>
      </c>
      <c r="D92" s="16" t="s">
        <v>180</v>
      </c>
      <c r="E92" s="16" t="s">
        <v>181</v>
      </c>
      <c r="F92" s="16" t="s">
        <v>182</v>
      </c>
      <c r="G92" s="16" t="s">
        <v>183</v>
      </c>
      <c r="H92" s="16" t="s">
        <v>34</v>
      </c>
      <c r="I92" s="16">
        <v>208746.32</v>
      </c>
      <c r="J92" s="16">
        <v>0</v>
      </c>
      <c r="K92" s="14" t="s">
        <v>18</v>
      </c>
    </row>
    <row r="93" s="9" customFormat="1" spans="1:11">
      <c r="A93" s="14"/>
      <c r="B93" s="15"/>
      <c r="C93" s="14"/>
      <c r="D93" s="16"/>
      <c r="E93" s="16" t="s">
        <v>181</v>
      </c>
      <c r="F93" s="16" t="s">
        <v>182</v>
      </c>
      <c r="G93" s="16" t="s">
        <v>183</v>
      </c>
      <c r="H93" s="16" t="s">
        <v>35</v>
      </c>
      <c r="I93" s="16">
        <v>878168</v>
      </c>
      <c r="J93" s="16">
        <v>0</v>
      </c>
      <c r="K93" s="14"/>
    </row>
    <row r="94" s="9" customFormat="1" spans="1:11">
      <c r="A94" s="14">
        <f>MAX($A$1:A93)+1</f>
        <v>41</v>
      </c>
      <c r="B94" s="15">
        <v>45839</v>
      </c>
      <c r="C94" s="14" t="s">
        <v>12</v>
      </c>
      <c r="D94" s="16" t="s">
        <v>184</v>
      </c>
      <c r="E94" s="28" t="s">
        <v>185</v>
      </c>
      <c r="F94" s="16" t="s">
        <v>186</v>
      </c>
      <c r="G94" s="16" t="s">
        <v>187</v>
      </c>
      <c r="H94" s="16" t="s">
        <v>23</v>
      </c>
      <c r="I94" s="16">
        <v>158303.41</v>
      </c>
      <c r="J94" s="16">
        <v>0</v>
      </c>
      <c r="K94" s="14" t="s">
        <v>18</v>
      </c>
    </row>
    <row r="95" s="9" customFormat="1" spans="1:11">
      <c r="A95" s="14"/>
      <c r="B95" s="15"/>
      <c r="C95" s="14"/>
      <c r="D95" s="16"/>
      <c r="E95" s="16" t="s">
        <v>185</v>
      </c>
      <c r="F95" s="16" t="s">
        <v>186</v>
      </c>
      <c r="G95" s="16" t="s">
        <v>187</v>
      </c>
      <c r="H95" s="16" t="s">
        <v>35</v>
      </c>
      <c r="I95" s="16">
        <v>44254.36</v>
      </c>
      <c r="J95" s="16">
        <v>22127.18</v>
      </c>
      <c r="K95" s="14"/>
    </row>
    <row r="96" s="9" customFormat="1" spans="1:11">
      <c r="A96" s="14">
        <f>MAX($A$1:A95)+1</f>
        <v>42</v>
      </c>
      <c r="B96" s="15">
        <v>45839</v>
      </c>
      <c r="C96" s="14" t="s">
        <v>12</v>
      </c>
      <c r="D96" s="16" t="s">
        <v>188</v>
      </c>
      <c r="E96" s="28" t="s">
        <v>189</v>
      </c>
      <c r="F96" s="16" t="s">
        <v>190</v>
      </c>
      <c r="G96" s="16" t="s">
        <v>191</v>
      </c>
      <c r="H96" s="16" t="s">
        <v>34</v>
      </c>
      <c r="I96" s="16">
        <v>1284.15</v>
      </c>
      <c r="J96" s="16">
        <v>1284.15</v>
      </c>
      <c r="K96" s="14" t="s">
        <v>18</v>
      </c>
    </row>
    <row r="97" s="9" customFormat="1" spans="1:11">
      <c r="A97" s="14"/>
      <c r="B97" s="15"/>
      <c r="C97" s="14"/>
      <c r="D97" s="16"/>
      <c r="E97" s="16" t="s">
        <v>189</v>
      </c>
      <c r="F97" s="16" t="s">
        <v>190</v>
      </c>
      <c r="G97" s="16" t="s">
        <v>191</v>
      </c>
      <c r="H97" s="16" t="s">
        <v>35</v>
      </c>
      <c r="I97" s="16">
        <v>33751.08</v>
      </c>
      <c r="J97" s="16">
        <v>33751.08</v>
      </c>
      <c r="K97" s="14"/>
    </row>
    <row r="98" s="9" customFormat="1" ht="27" spans="1:11">
      <c r="A98" s="14">
        <f>MAX($A$1:A97)+1</f>
        <v>43</v>
      </c>
      <c r="B98" s="15">
        <v>45839</v>
      </c>
      <c r="C98" s="14" t="s">
        <v>12</v>
      </c>
      <c r="D98" s="16" t="s">
        <v>192</v>
      </c>
      <c r="E98" s="28" t="s">
        <v>193</v>
      </c>
      <c r="F98" s="16" t="s">
        <v>194</v>
      </c>
      <c r="G98" s="16" t="s">
        <v>195</v>
      </c>
      <c r="H98" s="16" t="s">
        <v>159</v>
      </c>
      <c r="I98" s="16">
        <v>115414.42</v>
      </c>
      <c r="J98" s="16">
        <v>0</v>
      </c>
      <c r="K98" s="14" t="s">
        <v>18</v>
      </c>
    </row>
    <row r="99" s="9" customFormat="1" spans="1:11">
      <c r="A99" s="14">
        <f>MAX($A$1:A98)+1</f>
        <v>44</v>
      </c>
      <c r="B99" s="15">
        <v>45839</v>
      </c>
      <c r="C99" s="14" t="s">
        <v>12</v>
      </c>
      <c r="D99" s="16" t="s">
        <v>196</v>
      </c>
      <c r="E99" s="16" t="s">
        <v>197</v>
      </c>
      <c r="F99" s="16" t="s">
        <v>198</v>
      </c>
      <c r="G99" s="16" t="s">
        <v>199</v>
      </c>
      <c r="H99" s="16" t="s">
        <v>34</v>
      </c>
      <c r="I99" s="16">
        <v>274010</v>
      </c>
      <c r="J99" s="16">
        <v>0</v>
      </c>
      <c r="K99" s="14" t="s">
        <v>18</v>
      </c>
    </row>
    <row r="100" s="9" customFormat="1" spans="1:11">
      <c r="A100" s="14"/>
      <c r="B100" s="15"/>
      <c r="C100" s="14"/>
      <c r="D100" s="16"/>
      <c r="E100" s="16" t="s">
        <v>197</v>
      </c>
      <c r="F100" s="16" t="s">
        <v>198</v>
      </c>
      <c r="G100" s="16" t="s">
        <v>199</v>
      </c>
      <c r="H100" s="16" t="s">
        <v>35</v>
      </c>
      <c r="I100" s="16">
        <v>211007.9</v>
      </c>
      <c r="J100" s="16">
        <v>0</v>
      </c>
      <c r="K100" s="14"/>
    </row>
    <row r="101" s="9" customFormat="1" spans="1:11">
      <c r="A101" s="14">
        <f>MAX($A$1:A100)+1</f>
        <v>45</v>
      </c>
      <c r="B101" s="15">
        <v>45839</v>
      </c>
      <c r="C101" s="14" t="s">
        <v>12</v>
      </c>
      <c r="D101" s="16" t="s">
        <v>200</v>
      </c>
      <c r="E101" s="16" t="s">
        <v>201</v>
      </c>
      <c r="F101" s="16" t="s">
        <v>202</v>
      </c>
      <c r="G101" s="16" t="s">
        <v>203</v>
      </c>
      <c r="H101" s="16" t="s">
        <v>23</v>
      </c>
      <c r="I101" s="16">
        <v>90476.18</v>
      </c>
      <c r="J101" s="16">
        <v>0</v>
      </c>
      <c r="K101" s="14" t="s">
        <v>18</v>
      </c>
    </row>
    <row r="102" s="9" customFormat="1" spans="1:11">
      <c r="A102" s="14"/>
      <c r="B102" s="15"/>
      <c r="C102" s="14"/>
      <c r="D102" s="16"/>
      <c r="E102" s="16" t="s">
        <v>201</v>
      </c>
      <c r="F102" s="16" t="s">
        <v>202</v>
      </c>
      <c r="G102" s="16" t="s">
        <v>203</v>
      </c>
      <c r="H102" s="16" t="s">
        <v>24</v>
      </c>
      <c r="I102" s="16">
        <v>2261.9</v>
      </c>
      <c r="J102" s="16">
        <v>0</v>
      </c>
      <c r="K102" s="14"/>
    </row>
    <row r="103" s="9" customFormat="1" spans="1:11">
      <c r="A103" s="14"/>
      <c r="B103" s="15"/>
      <c r="C103" s="14"/>
      <c r="D103" s="16"/>
      <c r="E103" s="16" t="s">
        <v>201</v>
      </c>
      <c r="F103" s="16" t="s">
        <v>202</v>
      </c>
      <c r="G103" s="16" t="s">
        <v>203</v>
      </c>
      <c r="H103" s="16" t="s">
        <v>159</v>
      </c>
      <c r="I103" s="16">
        <v>53982.3</v>
      </c>
      <c r="J103" s="16">
        <v>0</v>
      </c>
      <c r="K103" s="14"/>
    </row>
    <row r="104" s="9" customFormat="1" spans="1:11">
      <c r="A104" s="14">
        <f>MAX($A$1:A103)+1</f>
        <v>46</v>
      </c>
      <c r="B104" s="15">
        <v>45839</v>
      </c>
      <c r="C104" s="14" t="s">
        <v>12</v>
      </c>
      <c r="D104" s="16" t="s">
        <v>204</v>
      </c>
      <c r="E104" s="16" t="s">
        <v>205</v>
      </c>
      <c r="F104" s="16" t="s">
        <v>206</v>
      </c>
      <c r="G104" s="16" t="s">
        <v>207</v>
      </c>
      <c r="H104" s="16" t="s">
        <v>23</v>
      </c>
      <c r="I104" s="16">
        <v>526193.83</v>
      </c>
      <c r="J104" s="16">
        <v>0</v>
      </c>
      <c r="K104" s="14" t="s">
        <v>18</v>
      </c>
    </row>
    <row r="105" s="9" customFormat="1" spans="1:11">
      <c r="A105" s="14"/>
      <c r="B105" s="15"/>
      <c r="C105" s="14"/>
      <c r="D105" s="16"/>
      <c r="E105" s="16" t="s">
        <v>205</v>
      </c>
      <c r="F105" s="16" t="s">
        <v>206</v>
      </c>
      <c r="G105" s="16" t="s">
        <v>207</v>
      </c>
      <c r="H105" s="16" t="s">
        <v>17</v>
      </c>
      <c r="I105" s="16">
        <v>950766.85</v>
      </c>
      <c r="J105" s="16">
        <v>0</v>
      </c>
      <c r="K105" s="14"/>
    </row>
    <row r="106" s="9" customFormat="1" spans="1:11">
      <c r="A106" s="14"/>
      <c r="B106" s="15"/>
      <c r="C106" s="14"/>
      <c r="D106" s="16"/>
      <c r="E106" s="16" t="s">
        <v>205</v>
      </c>
      <c r="F106" s="16" t="s">
        <v>206</v>
      </c>
      <c r="G106" s="16" t="s">
        <v>207</v>
      </c>
      <c r="H106" s="16" t="s">
        <v>49</v>
      </c>
      <c r="I106" s="16">
        <v>24866.04</v>
      </c>
      <c r="J106" s="16">
        <v>0</v>
      </c>
      <c r="K106" s="14"/>
    </row>
    <row r="107" s="9" customFormat="1" spans="1:11">
      <c r="A107" s="14"/>
      <c r="B107" s="15"/>
      <c r="C107" s="14"/>
      <c r="D107" s="16"/>
      <c r="E107" s="16" t="s">
        <v>205</v>
      </c>
      <c r="F107" s="16" t="s">
        <v>206</v>
      </c>
      <c r="G107" s="16" t="s">
        <v>207</v>
      </c>
      <c r="H107" s="16" t="s">
        <v>24</v>
      </c>
      <c r="I107" s="16">
        <v>27597.56</v>
      </c>
      <c r="J107" s="16">
        <v>0</v>
      </c>
      <c r="K107" s="14"/>
    </row>
    <row r="108" s="9" customFormat="1" spans="1:11">
      <c r="A108" s="14"/>
      <c r="B108" s="15"/>
      <c r="C108" s="14"/>
      <c r="D108" s="16"/>
      <c r="E108" s="16" t="s">
        <v>205</v>
      </c>
      <c r="F108" s="16" t="s">
        <v>206</v>
      </c>
      <c r="G108" s="16" t="s">
        <v>207</v>
      </c>
      <c r="H108" s="16" t="s">
        <v>25</v>
      </c>
      <c r="I108" s="16">
        <v>5379.27</v>
      </c>
      <c r="J108" s="16">
        <v>0</v>
      </c>
      <c r="K108" s="14"/>
    </row>
    <row r="109" s="9" customFormat="1" spans="1:11">
      <c r="A109" s="14">
        <f>MAX($A$1:A108)+1</f>
        <v>47</v>
      </c>
      <c r="B109" s="15">
        <v>45839</v>
      </c>
      <c r="C109" s="14" t="s">
        <v>12</v>
      </c>
      <c r="D109" s="16" t="s">
        <v>208</v>
      </c>
      <c r="E109" s="16" t="s">
        <v>209</v>
      </c>
      <c r="F109" s="16" t="s">
        <v>210</v>
      </c>
      <c r="G109" s="16" t="s">
        <v>211</v>
      </c>
      <c r="H109" s="16" t="s">
        <v>34</v>
      </c>
      <c r="I109" s="16">
        <v>11168.36</v>
      </c>
      <c r="J109" s="16">
        <v>0</v>
      </c>
      <c r="K109" s="14" t="s">
        <v>18</v>
      </c>
    </row>
    <row r="110" s="9" customFormat="1" spans="1:11">
      <c r="A110" s="14"/>
      <c r="B110" s="15"/>
      <c r="C110" s="14"/>
      <c r="D110" s="16"/>
      <c r="E110" s="16" t="s">
        <v>209</v>
      </c>
      <c r="F110" s="16" t="s">
        <v>210</v>
      </c>
      <c r="G110" s="16" t="s">
        <v>211</v>
      </c>
      <c r="H110" s="16" t="s">
        <v>35</v>
      </c>
      <c r="I110" s="16">
        <v>225461.4</v>
      </c>
      <c r="J110" s="16">
        <v>0</v>
      </c>
      <c r="K110" s="14"/>
    </row>
    <row r="111" s="9" customFormat="1" spans="1:11">
      <c r="A111" s="14">
        <f>MAX($A$1:A110)+1</f>
        <v>48</v>
      </c>
      <c r="B111" s="15">
        <v>45839</v>
      </c>
      <c r="C111" s="14" t="s">
        <v>12</v>
      </c>
      <c r="D111" s="16" t="s">
        <v>212</v>
      </c>
      <c r="E111" s="28" t="s">
        <v>213</v>
      </c>
      <c r="F111" s="16" t="s">
        <v>214</v>
      </c>
      <c r="G111" s="16" t="s">
        <v>215</v>
      </c>
      <c r="H111" s="16" t="s">
        <v>23</v>
      </c>
      <c r="I111" s="16">
        <v>3680.4</v>
      </c>
      <c r="J111" s="16">
        <v>0</v>
      </c>
      <c r="K111" s="14" t="s">
        <v>18</v>
      </c>
    </row>
    <row r="112" s="9" customFormat="1" spans="1:11">
      <c r="A112" s="14"/>
      <c r="B112" s="15"/>
      <c r="C112" s="14"/>
      <c r="D112" s="16"/>
      <c r="E112" s="16" t="s">
        <v>213</v>
      </c>
      <c r="F112" s="16" t="s">
        <v>214</v>
      </c>
      <c r="G112" s="16" t="s">
        <v>215</v>
      </c>
      <c r="H112" s="16" t="s">
        <v>17</v>
      </c>
      <c r="I112" s="16">
        <v>26529.74</v>
      </c>
      <c r="J112" s="16">
        <v>0</v>
      </c>
      <c r="K112" s="14"/>
    </row>
    <row r="113" s="9" customFormat="1" spans="1:11">
      <c r="A113" s="14"/>
      <c r="B113" s="15"/>
      <c r="C113" s="14"/>
      <c r="D113" s="16"/>
      <c r="E113" s="16" t="s">
        <v>213</v>
      </c>
      <c r="F113" s="16" t="s">
        <v>214</v>
      </c>
      <c r="G113" s="16" t="s">
        <v>215</v>
      </c>
      <c r="H113" s="16" t="s">
        <v>34</v>
      </c>
      <c r="I113" s="16">
        <v>3681.79</v>
      </c>
      <c r="J113" s="16">
        <v>525.97</v>
      </c>
      <c r="K113" s="14"/>
    </row>
    <row r="114" s="9" customFormat="1" spans="1:11">
      <c r="A114" s="14"/>
      <c r="B114" s="15"/>
      <c r="C114" s="14"/>
      <c r="D114" s="16"/>
      <c r="E114" s="16" t="s">
        <v>213</v>
      </c>
      <c r="F114" s="16" t="s">
        <v>214</v>
      </c>
      <c r="G114" s="16" t="s">
        <v>215</v>
      </c>
      <c r="H114" s="16" t="s">
        <v>35</v>
      </c>
      <c r="I114" s="16">
        <v>103078</v>
      </c>
      <c r="J114" s="16">
        <v>5388</v>
      </c>
      <c r="K114" s="14"/>
    </row>
    <row r="115" s="9" customFormat="1" spans="1:11">
      <c r="A115" s="14"/>
      <c r="B115" s="15"/>
      <c r="C115" s="14"/>
      <c r="D115" s="16"/>
      <c r="E115" s="16" t="s">
        <v>213</v>
      </c>
      <c r="F115" s="16" t="s">
        <v>214</v>
      </c>
      <c r="G115" s="16" t="s">
        <v>215</v>
      </c>
      <c r="H115" s="16" t="s">
        <v>78</v>
      </c>
      <c r="I115" s="16">
        <v>570</v>
      </c>
      <c r="J115" s="16">
        <v>0</v>
      </c>
      <c r="K115" s="14"/>
    </row>
    <row r="116" s="9" customFormat="1" spans="1:11">
      <c r="A116" s="14">
        <f>MAX($A$1:A115)+1</f>
        <v>49</v>
      </c>
      <c r="B116" s="15">
        <v>45839</v>
      </c>
      <c r="C116" s="14" t="s">
        <v>12</v>
      </c>
      <c r="D116" s="16" t="s">
        <v>216</v>
      </c>
      <c r="E116" s="16" t="s">
        <v>217</v>
      </c>
      <c r="F116" s="16" t="s">
        <v>218</v>
      </c>
      <c r="G116" s="16" t="s">
        <v>219</v>
      </c>
      <c r="H116" s="16" t="s">
        <v>49</v>
      </c>
      <c r="I116" s="16">
        <v>464369.43</v>
      </c>
      <c r="J116" s="16">
        <v>0</v>
      </c>
      <c r="K116" s="14" t="s">
        <v>18</v>
      </c>
    </row>
    <row r="117" s="9" customFormat="1" spans="1:11">
      <c r="A117" s="14"/>
      <c r="B117" s="15"/>
      <c r="C117" s="14"/>
      <c r="D117" s="16"/>
      <c r="E117" s="16" t="s">
        <v>217</v>
      </c>
      <c r="F117" s="16" t="s">
        <v>218</v>
      </c>
      <c r="G117" s="16" t="s">
        <v>219</v>
      </c>
      <c r="H117" s="16" t="s">
        <v>34</v>
      </c>
      <c r="I117" s="16">
        <v>8077.5</v>
      </c>
      <c r="J117" s="16">
        <v>1346.25</v>
      </c>
      <c r="K117" s="14"/>
    </row>
    <row r="118" s="9" customFormat="1" spans="1:11">
      <c r="A118" s="14"/>
      <c r="B118" s="15"/>
      <c r="C118" s="14"/>
      <c r="D118" s="16"/>
      <c r="E118" s="16" t="s">
        <v>217</v>
      </c>
      <c r="F118" s="16" t="s">
        <v>218</v>
      </c>
      <c r="G118" s="16" t="s">
        <v>219</v>
      </c>
      <c r="H118" s="16" t="s">
        <v>35</v>
      </c>
      <c r="I118" s="16">
        <v>40710</v>
      </c>
      <c r="J118" s="16">
        <v>6785</v>
      </c>
      <c r="K118" s="14"/>
    </row>
    <row r="119" s="9" customFormat="1" ht="27" spans="1:11">
      <c r="A119" s="14">
        <f>MAX($A$1:A118)+1</f>
        <v>50</v>
      </c>
      <c r="B119" s="15">
        <v>45839</v>
      </c>
      <c r="C119" s="14" t="s">
        <v>12</v>
      </c>
      <c r="D119" s="16" t="s">
        <v>220</v>
      </c>
      <c r="E119" s="16" t="s">
        <v>221</v>
      </c>
      <c r="F119" s="16" t="s">
        <v>222</v>
      </c>
      <c r="G119" s="16" t="s">
        <v>219</v>
      </c>
      <c r="H119" s="16" t="s">
        <v>159</v>
      </c>
      <c r="I119" s="16">
        <v>22796.46</v>
      </c>
      <c r="J119" s="16">
        <v>0</v>
      </c>
      <c r="K119" s="14" t="s">
        <v>18</v>
      </c>
    </row>
    <row r="120" s="9" customFormat="1" spans="1:11">
      <c r="A120" s="14">
        <f>MAX($A$1:A119)+1</f>
        <v>51</v>
      </c>
      <c r="B120" s="15">
        <v>45839</v>
      </c>
      <c r="C120" s="14" t="s">
        <v>12</v>
      </c>
      <c r="D120" s="16" t="s">
        <v>223</v>
      </c>
      <c r="E120" s="16" t="s">
        <v>224</v>
      </c>
      <c r="F120" s="16" t="s">
        <v>225</v>
      </c>
      <c r="G120" s="16" t="s">
        <v>226</v>
      </c>
      <c r="H120" s="16" t="s">
        <v>23</v>
      </c>
      <c r="I120" s="16">
        <v>5258.4</v>
      </c>
      <c r="J120" s="16">
        <v>5258.4</v>
      </c>
      <c r="K120" s="14" t="s">
        <v>18</v>
      </c>
    </row>
    <row r="121" s="9" customFormat="1" spans="1:11">
      <c r="A121" s="14"/>
      <c r="B121" s="15"/>
      <c r="C121" s="14"/>
      <c r="D121" s="16"/>
      <c r="E121" s="16" t="s">
        <v>224</v>
      </c>
      <c r="F121" s="16" t="s">
        <v>225</v>
      </c>
      <c r="G121" s="16" t="s">
        <v>226</v>
      </c>
      <c r="H121" s="16" t="s">
        <v>17</v>
      </c>
      <c r="I121" s="16">
        <v>462.55</v>
      </c>
      <c r="J121" s="16">
        <v>462.55</v>
      </c>
      <c r="K121" s="14"/>
    </row>
    <row r="122" s="9" customFormat="1" spans="1:11">
      <c r="A122" s="14"/>
      <c r="B122" s="15"/>
      <c r="C122" s="14"/>
      <c r="D122" s="16"/>
      <c r="E122" s="16" t="s">
        <v>224</v>
      </c>
      <c r="F122" s="16" t="s">
        <v>225</v>
      </c>
      <c r="G122" s="16" t="s">
        <v>226</v>
      </c>
      <c r="H122" s="16" t="s">
        <v>24</v>
      </c>
      <c r="I122" s="16">
        <v>131.46</v>
      </c>
      <c r="J122" s="16">
        <v>131.46</v>
      </c>
      <c r="K122" s="14"/>
    </row>
    <row r="123" s="9" customFormat="1" spans="1:11">
      <c r="A123" s="14"/>
      <c r="B123" s="15"/>
      <c r="C123" s="14"/>
      <c r="D123" s="16"/>
      <c r="E123" s="16" t="s">
        <v>224</v>
      </c>
      <c r="F123" s="16" t="s">
        <v>225</v>
      </c>
      <c r="G123" s="16" t="s">
        <v>226</v>
      </c>
      <c r="H123" s="16" t="s">
        <v>25</v>
      </c>
      <c r="I123" s="16">
        <v>64.54</v>
      </c>
      <c r="J123" s="16">
        <v>64.54</v>
      </c>
      <c r="K123" s="14"/>
    </row>
    <row r="124" s="9" customFormat="1" spans="1:11">
      <c r="A124" s="14">
        <f>MAX($A$1:A123)+1</f>
        <v>52</v>
      </c>
      <c r="B124" s="15">
        <v>45839</v>
      </c>
      <c r="C124" s="14" t="s">
        <v>12</v>
      </c>
      <c r="D124" s="16" t="s">
        <v>227</v>
      </c>
      <c r="E124" s="16" t="s">
        <v>228</v>
      </c>
      <c r="F124" s="16" t="s">
        <v>229</v>
      </c>
      <c r="G124" s="16" t="s">
        <v>230</v>
      </c>
      <c r="H124" s="16" t="s">
        <v>23</v>
      </c>
      <c r="I124" s="16">
        <v>4162.31</v>
      </c>
      <c r="J124" s="16">
        <v>4162.31</v>
      </c>
      <c r="K124" s="14" t="s">
        <v>18</v>
      </c>
    </row>
    <row r="125" s="9" customFormat="1" spans="1:11">
      <c r="A125" s="14"/>
      <c r="B125" s="15"/>
      <c r="C125" s="14"/>
      <c r="D125" s="16"/>
      <c r="E125" s="16" t="s">
        <v>228</v>
      </c>
      <c r="F125" s="16" t="s">
        <v>229</v>
      </c>
      <c r="G125" s="16" t="s">
        <v>230</v>
      </c>
      <c r="H125" s="16" t="s">
        <v>24</v>
      </c>
      <c r="I125" s="16">
        <v>104.06</v>
      </c>
      <c r="J125" s="16">
        <v>104.06</v>
      </c>
      <c r="K125" s="14"/>
    </row>
    <row r="126" s="9" customFormat="1" spans="1:11">
      <c r="A126" s="14"/>
      <c r="B126" s="15"/>
      <c r="C126" s="14"/>
      <c r="D126" s="16"/>
      <c r="E126" s="16" t="s">
        <v>228</v>
      </c>
      <c r="F126" s="16" t="s">
        <v>229</v>
      </c>
      <c r="G126" s="16" t="s">
        <v>230</v>
      </c>
      <c r="H126" s="16" t="s">
        <v>25</v>
      </c>
      <c r="I126" s="16">
        <v>68.96</v>
      </c>
      <c r="J126" s="16">
        <v>68.96</v>
      </c>
      <c r="K126" s="14"/>
    </row>
    <row r="127" s="9" customFormat="1" spans="1:11">
      <c r="A127" s="14">
        <f>MAX($A$1:A126)+1</f>
        <v>53</v>
      </c>
      <c r="B127" s="15">
        <v>45839</v>
      </c>
      <c r="C127" s="14" t="s">
        <v>12</v>
      </c>
      <c r="D127" s="16" t="s">
        <v>231</v>
      </c>
      <c r="E127" s="16" t="s">
        <v>232</v>
      </c>
      <c r="F127" s="16" t="s">
        <v>233</v>
      </c>
      <c r="G127" s="16" t="s">
        <v>234</v>
      </c>
      <c r="H127" s="16" t="s">
        <v>23</v>
      </c>
      <c r="I127" s="16">
        <v>303121.53</v>
      </c>
      <c r="J127" s="16">
        <v>303121.53</v>
      </c>
      <c r="K127" s="14" t="s">
        <v>18</v>
      </c>
    </row>
    <row r="128" s="9" customFormat="1" spans="1:11">
      <c r="A128" s="14"/>
      <c r="B128" s="15"/>
      <c r="C128" s="14"/>
      <c r="D128" s="16"/>
      <c r="E128" s="16" t="s">
        <v>232</v>
      </c>
      <c r="F128" s="16" t="s">
        <v>233</v>
      </c>
      <c r="G128" s="16" t="s">
        <v>234</v>
      </c>
      <c r="H128" s="16" t="s">
        <v>24</v>
      </c>
      <c r="I128" s="16">
        <v>8179.76</v>
      </c>
      <c r="J128" s="16">
        <v>8179.76</v>
      </c>
      <c r="K128" s="14"/>
    </row>
    <row r="129" s="9" customFormat="1" ht="27" spans="1:11">
      <c r="A129" s="14">
        <f>MAX($A$1:A128)+1</f>
        <v>54</v>
      </c>
      <c r="B129" s="15">
        <v>45839</v>
      </c>
      <c r="C129" s="14" t="s">
        <v>12</v>
      </c>
      <c r="D129" s="16" t="s">
        <v>235</v>
      </c>
      <c r="E129" s="28" t="s">
        <v>236</v>
      </c>
      <c r="F129" s="16" t="s">
        <v>237</v>
      </c>
      <c r="G129" s="16" t="s">
        <v>234</v>
      </c>
      <c r="H129" s="16" t="s">
        <v>159</v>
      </c>
      <c r="I129" s="16">
        <v>15575.22</v>
      </c>
      <c r="J129" s="16">
        <v>0</v>
      </c>
      <c r="K129" s="14" t="s">
        <v>18</v>
      </c>
    </row>
    <row r="130" s="9" customFormat="1" ht="40.5" spans="1:11">
      <c r="A130" s="14">
        <f>MAX($A$1:A129)+1</f>
        <v>55</v>
      </c>
      <c r="B130" s="15">
        <v>45839</v>
      </c>
      <c r="C130" s="14" t="s">
        <v>12</v>
      </c>
      <c r="D130" s="16" t="s">
        <v>238</v>
      </c>
      <c r="E130" s="16" t="s">
        <v>239</v>
      </c>
      <c r="F130" s="16" t="s">
        <v>240</v>
      </c>
      <c r="G130" s="16" t="s">
        <v>241</v>
      </c>
      <c r="H130" s="16" t="s">
        <v>49</v>
      </c>
      <c r="I130" s="16">
        <v>97706.59</v>
      </c>
      <c r="J130" s="16">
        <v>0</v>
      </c>
      <c r="K130" s="14" t="s">
        <v>18</v>
      </c>
    </row>
    <row r="131" s="9" customFormat="1" spans="1:11">
      <c r="A131" s="14">
        <f>MAX($A$1:A130)+1</f>
        <v>56</v>
      </c>
      <c r="B131" s="15">
        <v>45839</v>
      </c>
      <c r="C131" s="14" t="s">
        <v>12</v>
      </c>
      <c r="D131" s="16" t="s">
        <v>242</v>
      </c>
      <c r="E131" s="16" t="s">
        <v>243</v>
      </c>
      <c r="F131" s="16" t="s">
        <v>244</v>
      </c>
      <c r="G131" s="16" t="s">
        <v>245</v>
      </c>
      <c r="H131" s="16" t="s">
        <v>34</v>
      </c>
      <c r="I131" s="16">
        <v>203656.12</v>
      </c>
      <c r="J131" s="16">
        <v>203656.12</v>
      </c>
      <c r="K131" s="14" t="s">
        <v>18</v>
      </c>
    </row>
    <row r="132" s="9" customFormat="1" spans="1:11">
      <c r="A132" s="14"/>
      <c r="B132" s="15"/>
      <c r="C132" s="14"/>
      <c r="D132" s="16"/>
      <c r="E132" s="16" t="s">
        <v>243</v>
      </c>
      <c r="F132" s="16" t="s">
        <v>244</v>
      </c>
      <c r="G132" s="16" t="s">
        <v>245</v>
      </c>
      <c r="H132" s="16" t="s">
        <v>35</v>
      </c>
      <c r="I132" s="16">
        <v>1021874</v>
      </c>
      <c r="J132" s="16">
        <v>1021874</v>
      </c>
      <c r="K132" s="14"/>
    </row>
    <row r="133" s="9" customFormat="1" spans="1:11">
      <c r="A133" s="14">
        <f>MAX($A$1:A132)+1</f>
        <v>57</v>
      </c>
      <c r="B133" s="15">
        <v>45839</v>
      </c>
      <c r="C133" s="14" t="s">
        <v>12</v>
      </c>
      <c r="D133" s="16" t="s">
        <v>246</v>
      </c>
      <c r="E133" s="16" t="s">
        <v>247</v>
      </c>
      <c r="F133" s="16" t="s">
        <v>248</v>
      </c>
      <c r="G133" s="16" t="s">
        <v>249</v>
      </c>
      <c r="H133" s="16" t="s">
        <v>34</v>
      </c>
      <c r="I133" s="16">
        <v>29610</v>
      </c>
      <c r="J133" s="16">
        <v>0</v>
      </c>
      <c r="K133" s="14" t="s">
        <v>18</v>
      </c>
    </row>
    <row r="134" s="9" customFormat="1" spans="1:11">
      <c r="A134" s="14"/>
      <c r="B134" s="15"/>
      <c r="C134" s="14"/>
      <c r="D134" s="16"/>
      <c r="E134" s="16" t="s">
        <v>247</v>
      </c>
      <c r="F134" s="16" t="s">
        <v>248</v>
      </c>
      <c r="G134" s="16" t="s">
        <v>249</v>
      </c>
      <c r="H134" s="16" t="s">
        <v>35</v>
      </c>
      <c r="I134" s="16">
        <v>97163.35</v>
      </c>
      <c r="J134" s="16">
        <v>3204</v>
      </c>
      <c r="K134" s="14"/>
    </row>
    <row r="135" s="9" customFormat="1" spans="1:11">
      <c r="A135" s="14">
        <f>MAX($A$1:A134)+1</f>
        <v>58</v>
      </c>
      <c r="B135" s="15">
        <v>45839</v>
      </c>
      <c r="C135" s="14" t="s">
        <v>12</v>
      </c>
      <c r="D135" s="16" t="s">
        <v>250</v>
      </c>
      <c r="E135" s="28" t="s">
        <v>251</v>
      </c>
      <c r="F135" s="16" t="s">
        <v>252</v>
      </c>
      <c r="G135" s="16" t="s">
        <v>253</v>
      </c>
      <c r="H135" s="16" t="s">
        <v>34</v>
      </c>
      <c r="I135" s="16">
        <v>2001.15</v>
      </c>
      <c r="J135" s="16">
        <v>2001.15</v>
      </c>
      <c r="K135" s="14" t="s">
        <v>18</v>
      </c>
    </row>
    <row r="136" s="9" customFormat="1" spans="1:11">
      <c r="A136" s="14"/>
      <c r="B136" s="15"/>
      <c r="C136" s="14"/>
      <c r="D136" s="16"/>
      <c r="E136" s="16" t="s">
        <v>251</v>
      </c>
      <c r="F136" s="16" t="s">
        <v>252</v>
      </c>
      <c r="G136" s="16" t="s">
        <v>253</v>
      </c>
      <c r="H136" s="16" t="s">
        <v>35</v>
      </c>
      <c r="I136" s="16">
        <v>15882.28</v>
      </c>
      <c r="J136" s="16">
        <v>15882.28</v>
      </c>
      <c r="K136" s="14"/>
    </row>
    <row r="137" s="9" customFormat="1" spans="1:11">
      <c r="A137" s="14">
        <f>MAX($A$1:A136)+1</f>
        <v>59</v>
      </c>
      <c r="B137" s="15">
        <v>45839</v>
      </c>
      <c r="C137" s="14" t="s">
        <v>12</v>
      </c>
      <c r="D137" s="16" t="s">
        <v>254</v>
      </c>
      <c r="E137" s="16" t="s">
        <v>255</v>
      </c>
      <c r="F137" s="16" t="s">
        <v>256</v>
      </c>
      <c r="G137" s="16" t="s">
        <v>253</v>
      </c>
      <c r="H137" s="16" t="s">
        <v>159</v>
      </c>
      <c r="I137" s="16">
        <v>157090.26</v>
      </c>
      <c r="J137" s="16">
        <v>0</v>
      </c>
      <c r="K137" s="14" t="s">
        <v>18</v>
      </c>
    </row>
    <row r="138" s="9" customFormat="1" spans="1:11">
      <c r="A138" s="14"/>
      <c r="B138" s="15"/>
      <c r="C138" s="14"/>
      <c r="D138" s="16"/>
      <c r="E138" s="16" t="s">
        <v>255</v>
      </c>
      <c r="F138" s="16" t="s">
        <v>257</v>
      </c>
      <c r="G138" s="16" t="s">
        <v>258</v>
      </c>
      <c r="H138" s="16" t="s">
        <v>159</v>
      </c>
      <c r="I138" s="16">
        <v>14690.27</v>
      </c>
      <c r="J138" s="16">
        <v>14690.27</v>
      </c>
      <c r="K138" s="14"/>
    </row>
    <row r="139" s="9" customFormat="1" ht="27" spans="1:11">
      <c r="A139" s="14">
        <f>MAX($A$1:A138)+1</f>
        <v>60</v>
      </c>
      <c r="B139" s="15">
        <v>45839</v>
      </c>
      <c r="C139" s="14" t="s">
        <v>12</v>
      </c>
      <c r="D139" s="16" t="s">
        <v>259</v>
      </c>
      <c r="E139" s="16" t="s">
        <v>260</v>
      </c>
      <c r="F139" s="16" t="s">
        <v>261</v>
      </c>
      <c r="G139" s="16" t="s">
        <v>258</v>
      </c>
      <c r="H139" s="16" t="s">
        <v>159</v>
      </c>
      <c r="I139" s="16">
        <v>4592.92</v>
      </c>
      <c r="J139" s="16">
        <v>0</v>
      </c>
      <c r="K139" s="14" t="s">
        <v>18</v>
      </c>
    </row>
    <row r="140" s="9" customFormat="1" spans="1:11">
      <c r="A140" s="14">
        <f>MAX($A$1:A139)+1</f>
        <v>61</v>
      </c>
      <c r="B140" s="15">
        <v>45839</v>
      </c>
      <c r="C140" s="14" t="s">
        <v>12</v>
      </c>
      <c r="D140" s="16" t="s">
        <v>262</v>
      </c>
      <c r="E140" s="16" t="s">
        <v>263</v>
      </c>
      <c r="F140" s="16" t="s">
        <v>264</v>
      </c>
      <c r="G140" s="16" t="s">
        <v>265</v>
      </c>
      <c r="H140" s="16" t="s">
        <v>23</v>
      </c>
      <c r="I140" s="16">
        <v>650972.04</v>
      </c>
      <c r="J140" s="16">
        <v>0</v>
      </c>
      <c r="K140" s="14" t="s">
        <v>18</v>
      </c>
    </row>
    <row r="141" s="9" customFormat="1" spans="1:11">
      <c r="A141" s="14"/>
      <c r="B141" s="15"/>
      <c r="C141" s="14"/>
      <c r="D141" s="16"/>
      <c r="E141" s="16" t="s">
        <v>263</v>
      </c>
      <c r="F141" s="16" t="s">
        <v>264</v>
      </c>
      <c r="G141" s="16" t="s">
        <v>265</v>
      </c>
      <c r="H141" s="16" t="s">
        <v>24</v>
      </c>
      <c r="I141" s="16">
        <v>6509.74</v>
      </c>
      <c r="J141" s="16">
        <v>0</v>
      </c>
      <c r="K141" s="14"/>
    </row>
    <row r="142" s="9" customFormat="1" spans="1:11">
      <c r="A142" s="14">
        <f>MAX($A$1:A141)+1</f>
        <v>62</v>
      </c>
      <c r="B142" s="15">
        <v>45839</v>
      </c>
      <c r="C142" s="14" t="s">
        <v>12</v>
      </c>
      <c r="D142" s="16" t="s">
        <v>266</v>
      </c>
      <c r="E142" s="16" t="s">
        <v>267</v>
      </c>
      <c r="F142" s="16" t="s">
        <v>268</v>
      </c>
      <c r="G142" s="16" t="s">
        <v>269</v>
      </c>
      <c r="H142" s="16" t="s">
        <v>23</v>
      </c>
      <c r="I142" s="16">
        <v>59794.67</v>
      </c>
      <c r="J142" s="16">
        <v>28356.19</v>
      </c>
      <c r="K142" s="14" t="s">
        <v>18</v>
      </c>
    </row>
    <row r="143" s="9" customFormat="1" spans="1:11">
      <c r="A143" s="14"/>
      <c r="B143" s="15"/>
      <c r="C143" s="14"/>
      <c r="D143" s="16"/>
      <c r="E143" s="16" t="s">
        <v>267</v>
      </c>
      <c r="F143" s="16" t="s">
        <v>268</v>
      </c>
      <c r="G143" s="16" t="s">
        <v>269</v>
      </c>
      <c r="H143" s="16" t="s">
        <v>35</v>
      </c>
      <c r="I143" s="16">
        <v>88770.06</v>
      </c>
      <c r="J143" s="16">
        <v>44385.03</v>
      </c>
      <c r="K143" s="14"/>
    </row>
    <row r="144" s="9" customFormat="1" ht="40.5" spans="1:11">
      <c r="A144" s="14">
        <f>MAX($A$1:A143)+1</f>
        <v>63</v>
      </c>
      <c r="B144" s="15">
        <v>45839</v>
      </c>
      <c r="C144" s="14" t="s">
        <v>12</v>
      </c>
      <c r="D144" s="16" t="s">
        <v>270</v>
      </c>
      <c r="E144" s="16" t="s">
        <v>271</v>
      </c>
      <c r="F144" s="16" t="s">
        <v>268</v>
      </c>
      <c r="G144" s="16" t="s">
        <v>272</v>
      </c>
      <c r="H144" s="16" t="s">
        <v>34</v>
      </c>
      <c r="I144" s="16">
        <v>68647.23</v>
      </c>
      <c r="J144" s="16">
        <v>0</v>
      </c>
      <c r="K144" s="14" t="s">
        <v>18</v>
      </c>
    </row>
    <row r="145" s="9" customFormat="1" ht="27" spans="1:11">
      <c r="A145" s="14">
        <f>MAX($A$1:A144)+1</f>
        <v>64</v>
      </c>
      <c r="B145" s="15">
        <v>45839</v>
      </c>
      <c r="C145" s="14" t="s">
        <v>12</v>
      </c>
      <c r="D145" s="16" t="s">
        <v>273</v>
      </c>
      <c r="E145" s="16" t="s">
        <v>274</v>
      </c>
      <c r="F145" s="16" t="s">
        <v>275</v>
      </c>
      <c r="G145" s="16" t="s">
        <v>276</v>
      </c>
      <c r="H145" s="16" t="s">
        <v>159</v>
      </c>
      <c r="I145" s="16">
        <v>300522.13</v>
      </c>
      <c r="J145" s="16">
        <v>0</v>
      </c>
      <c r="K145" s="14" t="s">
        <v>18</v>
      </c>
    </row>
    <row r="146" s="9" customFormat="1" ht="27" spans="1:11">
      <c r="A146" s="14">
        <f>MAX($A$1:A145)+1</f>
        <v>65</v>
      </c>
      <c r="B146" s="15">
        <v>45839</v>
      </c>
      <c r="C146" s="14" t="s">
        <v>12</v>
      </c>
      <c r="D146" s="16" t="s">
        <v>277</v>
      </c>
      <c r="E146" s="16" t="s">
        <v>278</v>
      </c>
      <c r="F146" s="16" t="s">
        <v>279</v>
      </c>
      <c r="G146" s="16" t="s">
        <v>280</v>
      </c>
      <c r="H146" s="16" t="s">
        <v>23</v>
      </c>
      <c r="I146" s="16">
        <v>937202.86</v>
      </c>
      <c r="J146" s="16">
        <v>0</v>
      </c>
      <c r="K146" s="14" t="s">
        <v>18</v>
      </c>
    </row>
    <row r="147" s="9" customFormat="1" ht="27" spans="1:11">
      <c r="A147" s="14">
        <f>MAX($A$1:A146)+1</f>
        <v>66</v>
      </c>
      <c r="B147" s="15">
        <v>45839</v>
      </c>
      <c r="C147" s="14" t="s">
        <v>12</v>
      </c>
      <c r="D147" s="16" t="s">
        <v>281</v>
      </c>
      <c r="E147" s="16" t="s">
        <v>282</v>
      </c>
      <c r="F147" s="16" t="s">
        <v>283</v>
      </c>
      <c r="G147" s="16" t="s">
        <v>284</v>
      </c>
      <c r="H147" s="16" t="s">
        <v>35</v>
      </c>
      <c r="I147" s="16">
        <v>160931.7</v>
      </c>
      <c r="J147" s="16">
        <v>64372.68</v>
      </c>
      <c r="K147" s="14" t="s">
        <v>18</v>
      </c>
    </row>
    <row r="148" s="9" customFormat="1" spans="1:11">
      <c r="A148" s="14">
        <f>MAX($A$1:A147)+1</f>
        <v>67</v>
      </c>
      <c r="B148" s="15">
        <v>45839</v>
      </c>
      <c r="C148" s="14" t="s">
        <v>12</v>
      </c>
      <c r="D148" s="16" t="s">
        <v>285</v>
      </c>
      <c r="E148" s="28" t="s">
        <v>286</v>
      </c>
      <c r="F148" s="16" t="s">
        <v>287</v>
      </c>
      <c r="G148" s="16" t="s">
        <v>288</v>
      </c>
      <c r="H148" s="16" t="s">
        <v>34</v>
      </c>
      <c r="I148" s="16">
        <v>15123.87</v>
      </c>
      <c r="J148" s="16">
        <v>1680.43</v>
      </c>
      <c r="K148" s="14" t="s">
        <v>18</v>
      </c>
    </row>
    <row r="149" s="9" customFormat="1" spans="1:11">
      <c r="A149" s="14"/>
      <c r="B149" s="15"/>
      <c r="C149" s="14"/>
      <c r="D149" s="16"/>
      <c r="E149" s="16" t="s">
        <v>286</v>
      </c>
      <c r="F149" s="16" t="s">
        <v>287</v>
      </c>
      <c r="G149" s="16" t="s">
        <v>288</v>
      </c>
      <c r="H149" s="16" t="s">
        <v>35</v>
      </c>
      <c r="I149" s="16">
        <v>385711.91</v>
      </c>
      <c r="J149" s="16">
        <v>42856.88</v>
      </c>
      <c r="K149" s="14"/>
    </row>
    <row r="150" s="9" customFormat="1" spans="1:11">
      <c r="A150" s="14">
        <f>MAX($A$1:A149)+1</f>
        <v>68</v>
      </c>
      <c r="B150" s="15">
        <v>45839</v>
      </c>
      <c r="C150" s="14" t="s">
        <v>12</v>
      </c>
      <c r="D150" s="16" t="s">
        <v>289</v>
      </c>
      <c r="E150" s="16" t="s">
        <v>290</v>
      </c>
      <c r="F150" s="16" t="s">
        <v>32</v>
      </c>
      <c r="G150" s="16" t="s">
        <v>291</v>
      </c>
      <c r="H150" s="16" t="s">
        <v>34</v>
      </c>
      <c r="I150" s="16">
        <v>215684.98</v>
      </c>
      <c r="J150" s="16">
        <v>0</v>
      </c>
      <c r="K150" s="14" t="s">
        <v>18</v>
      </c>
    </row>
    <row r="151" s="9" customFormat="1" spans="1:11">
      <c r="A151" s="14"/>
      <c r="B151" s="15"/>
      <c r="C151" s="14"/>
      <c r="D151" s="16"/>
      <c r="E151" s="16" t="s">
        <v>290</v>
      </c>
      <c r="F151" s="16" t="s">
        <v>32</v>
      </c>
      <c r="G151" s="16" t="s">
        <v>291</v>
      </c>
      <c r="H151" s="16" t="s">
        <v>35</v>
      </c>
      <c r="I151" s="16">
        <v>932015.56</v>
      </c>
      <c r="J151" s="16">
        <v>0</v>
      </c>
      <c r="K151" s="14"/>
    </row>
    <row r="152" s="9" customFormat="1" spans="1:11">
      <c r="A152" s="14"/>
      <c r="B152" s="15"/>
      <c r="C152" s="14"/>
      <c r="D152" s="16"/>
      <c r="E152" s="16" t="s">
        <v>290</v>
      </c>
      <c r="F152" s="16" t="s">
        <v>32</v>
      </c>
      <c r="G152" s="16" t="s">
        <v>291</v>
      </c>
      <c r="H152" s="16" t="s">
        <v>78</v>
      </c>
      <c r="I152" s="16">
        <v>1980</v>
      </c>
      <c r="J152" s="16">
        <v>0</v>
      </c>
      <c r="K152" s="14"/>
    </row>
    <row r="153" s="9" customFormat="1" spans="1:11">
      <c r="A153" s="14">
        <f>MAX($A$1:A152)+1</f>
        <v>69</v>
      </c>
      <c r="B153" s="15">
        <v>45839</v>
      </c>
      <c r="C153" s="14" t="s">
        <v>12</v>
      </c>
      <c r="D153" s="16" t="s">
        <v>292</v>
      </c>
      <c r="E153" s="16" t="s">
        <v>293</v>
      </c>
      <c r="F153" s="16" t="s">
        <v>294</v>
      </c>
      <c r="G153" s="16" t="s">
        <v>295</v>
      </c>
      <c r="H153" s="16" t="s">
        <v>23</v>
      </c>
      <c r="I153" s="16">
        <v>102004.84</v>
      </c>
      <c r="J153" s="16">
        <v>59053.46</v>
      </c>
      <c r="K153" s="14" t="s">
        <v>18</v>
      </c>
    </row>
    <row r="154" s="9" customFormat="1" spans="1:11">
      <c r="A154" s="14"/>
      <c r="B154" s="15"/>
      <c r="C154" s="14"/>
      <c r="D154" s="16"/>
      <c r="E154" s="16" t="s">
        <v>293</v>
      </c>
      <c r="F154" s="16" t="s">
        <v>294</v>
      </c>
      <c r="G154" s="16" t="s">
        <v>295</v>
      </c>
      <c r="H154" s="16" t="s">
        <v>49</v>
      </c>
      <c r="I154" s="16">
        <v>16200.62</v>
      </c>
      <c r="J154" s="16">
        <v>12124.53</v>
      </c>
      <c r="K154" s="14"/>
    </row>
    <row r="155" s="9" customFormat="1" spans="1:11">
      <c r="A155" s="14"/>
      <c r="B155" s="15"/>
      <c r="C155" s="14"/>
      <c r="D155" s="16"/>
      <c r="E155" s="16" t="s">
        <v>293</v>
      </c>
      <c r="F155" s="16" t="s">
        <v>294</v>
      </c>
      <c r="G155" s="16" t="s">
        <v>295</v>
      </c>
      <c r="H155" s="16" t="s">
        <v>24</v>
      </c>
      <c r="I155" s="16">
        <v>2550.11</v>
      </c>
      <c r="J155" s="16">
        <v>1476.33</v>
      </c>
      <c r="K155" s="14"/>
    </row>
    <row r="156" s="9" customFormat="1" ht="27" spans="1:11">
      <c r="A156" s="14">
        <f>MAX($A$1:A155)+1</f>
        <v>70</v>
      </c>
      <c r="B156" s="15">
        <v>45839</v>
      </c>
      <c r="C156" s="14" t="s">
        <v>12</v>
      </c>
      <c r="D156" s="16" t="s">
        <v>296</v>
      </c>
      <c r="E156" s="16" t="s">
        <v>297</v>
      </c>
      <c r="F156" s="16" t="s">
        <v>298</v>
      </c>
      <c r="G156" s="16" t="s">
        <v>299</v>
      </c>
      <c r="H156" s="16" t="s">
        <v>35</v>
      </c>
      <c r="I156" s="16">
        <v>7403.81</v>
      </c>
      <c r="J156" s="16">
        <v>7403.81</v>
      </c>
      <c r="K156" s="14" t="s">
        <v>18</v>
      </c>
    </row>
    <row r="157" s="9" customFormat="1" spans="1:11">
      <c r="A157" s="14">
        <f>MAX($A$1:A156)+1</f>
        <v>71</v>
      </c>
      <c r="B157" s="15">
        <v>45839</v>
      </c>
      <c r="C157" s="14" t="s">
        <v>12</v>
      </c>
      <c r="D157" s="16" t="s">
        <v>300</v>
      </c>
      <c r="E157" s="16" t="s">
        <v>301</v>
      </c>
      <c r="F157" s="16" t="s">
        <v>302</v>
      </c>
      <c r="G157" s="16" t="s">
        <v>303</v>
      </c>
      <c r="H157" s="16" t="s">
        <v>23</v>
      </c>
      <c r="I157" s="16">
        <v>16676.4</v>
      </c>
      <c r="J157" s="16">
        <v>0</v>
      </c>
      <c r="K157" s="14" t="s">
        <v>18</v>
      </c>
    </row>
    <row r="158" s="9" customFormat="1" spans="1:11">
      <c r="A158" s="14"/>
      <c r="B158" s="15"/>
      <c r="C158" s="14"/>
      <c r="D158" s="16"/>
      <c r="E158" s="16" t="s">
        <v>301</v>
      </c>
      <c r="F158" s="16" t="s">
        <v>302</v>
      </c>
      <c r="G158" s="16" t="s">
        <v>303</v>
      </c>
      <c r="H158" s="16" t="s">
        <v>34</v>
      </c>
      <c r="I158" s="16">
        <v>6486.83</v>
      </c>
      <c r="J158" s="16">
        <v>0</v>
      </c>
      <c r="K158" s="14"/>
    </row>
    <row r="159" s="9" customFormat="1" spans="1:11">
      <c r="A159" s="14"/>
      <c r="B159" s="15"/>
      <c r="C159" s="14"/>
      <c r="D159" s="16"/>
      <c r="E159" s="16" t="s">
        <v>301</v>
      </c>
      <c r="F159" s="16" t="s">
        <v>302</v>
      </c>
      <c r="G159" s="16" t="s">
        <v>303</v>
      </c>
      <c r="H159" s="16" t="s">
        <v>35</v>
      </c>
      <c r="I159" s="16">
        <v>200750</v>
      </c>
      <c r="J159" s="16">
        <v>0</v>
      </c>
      <c r="K159" s="14"/>
    </row>
    <row r="160" s="9" customFormat="1" spans="1:11">
      <c r="A160" s="14"/>
      <c r="B160" s="15"/>
      <c r="C160" s="14"/>
      <c r="D160" s="16"/>
      <c r="E160" s="16" t="s">
        <v>301</v>
      </c>
      <c r="F160" s="16" t="s">
        <v>302</v>
      </c>
      <c r="G160" s="16" t="s">
        <v>303</v>
      </c>
      <c r="H160" s="16" t="s">
        <v>78</v>
      </c>
      <c r="I160" s="16">
        <v>1080</v>
      </c>
      <c r="J160" s="16">
        <v>0</v>
      </c>
      <c r="K160" s="14"/>
    </row>
    <row r="161" s="9" customFormat="1" spans="1:11">
      <c r="A161" s="14">
        <f>MAX($A$1:A160)+1</f>
        <v>72</v>
      </c>
      <c r="B161" s="15">
        <v>45839</v>
      </c>
      <c r="C161" s="14" t="s">
        <v>12</v>
      </c>
      <c r="D161" s="16" t="s">
        <v>304</v>
      </c>
      <c r="E161" s="16" t="s">
        <v>305</v>
      </c>
      <c r="F161" s="16" t="s">
        <v>306</v>
      </c>
      <c r="G161" s="16" t="s">
        <v>307</v>
      </c>
      <c r="H161" s="16" t="s">
        <v>34</v>
      </c>
      <c r="I161" s="16">
        <v>9805.62</v>
      </c>
      <c r="J161" s="16">
        <v>0</v>
      </c>
      <c r="K161" s="14" t="s">
        <v>18</v>
      </c>
    </row>
    <row r="162" s="9" customFormat="1" spans="1:11">
      <c r="A162" s="14"/>
      <c r="B162" s="15"/>
      <c r="C162" s="14"/>
      <c r="D162" s="16"/>
      <c r="E162" s="16" t="s">
        <v>305</v>
      </c>
      <c r="F162" s="16" t="s">
        <v>306</v>
      </c>
      <c r="G162" s="16" t="s">
        <v>307</v>
      </c>
      <c r="H162" s="16" t="s">
        <v>35</v>
      </c>
      <c r="I162" s="16">
        <v>49794</v>
      </c>
      <c r="J162" s="16">
        <v>0</v>
      </c>
      <c r="K162" s="14"/>
    </row>
    <row r="163" s="9" customFormat="1" spans="1:11">
      <c r="A163" s="14">
        <f>MAX($A$1:A162)+1</f>
        <v>73</v>
      </c>
      <c r="B163" s="15">
        <v>45839</v>
      </c>
      <c r="C163" s="14" t="s">
        <v>12</v>
      </c>
      <c r="D163" s="16" t="s">
        <v>308</v>
      </c>
      <c r="E163" s="16" t="s">
        <v>309</v>
      </c>
      <c r="F163" s="16" t="s">
        <v>310</v>
      </c>
      <c r="G163" s="16" t="s">
        <v>311</v>
      </c>
      <c r="H163" s="16" t="s">
        <v>23</v>
      </c>
      <c r="I163" s="16">
        <v>39530.43</v>
      </c>
      <c r="J163" s="16">
        <v>0</v>
      </c>
      <c r="K163" s="14" t="s">
        <v>18</v>
      </c>
    </row>
    <row r="164" s="9" customFormat="1" spans="1:11">
      <c r="A164" s="14"/>
      <c r="B164" s="15"/>
      <c r="C164" s="14"/>
      <c r="D164" s="16"/>
      <c r="E164" s="16" t="s">
        <v>309</v>
      </c>
      <c r="F164" s="16" t="s">
        <v>310</v>
      </c>
      <c r="G164" s="16" t="s">
        <v>311</v>
      </c>
      <c r="H164" s="16" t="s">
        <v>34</v>
      </c>
      <c r="I164" s="16">
        <v>17876.18</v>
      </c>
      <c r="J164" s="16">
        <v>17876.18</v>
      </c>
      <c r="K164" s="14"/>
    </row>
    <row r="165" s="9" customFormat="1" spans="1:11">
      <c r="A165" s="14"/>
      <c r="B165" s="15"/>
      <c r="C165" s="14"/>
      <c r="D165" s="16"/>
      <c r="E165" s="16" t="s">
        <v>309</v>
      </c>
      <c r="F165" s="16" t="s">
        <v>310</v>
      </c>
      <c r="G165" s="16" t="s">
        <v>311</v>
      </c>
      <c r="H165" s="16" t="s">
        <v>35</v>
      </c>
      <c r="I165" s="16">
        <v>67027.3</v>
      </c>
      <c r="J165" s="16">
        <v>0</v>
      </c>
      <c r="K165" s="14"/>
    </row>
    <row r="166" s="9" customFormat="1" spans="1:11">
      <c r="A166" s="14">
        <f>MAX($A$1:A165)+1</f>
        <v>74</v>
      </c>
      <c r="B166" s="15">
        <v>45839</v>
      </c>
      <c r="C166" s="14" t="s">
        <v>12</v>
      </c>
      <c r="D166" s="16" t="s">
        <v>312</v>
      </c>
      <c r="E166" s="16" t="s">
        <v>313</v>
      </c>
      <c r="F166" s="16" t="s">
        <v>314</v>
      </c>
      <c r="G166" s="16" t="s">
        <v>315</v>
      </c>
      <c r="H166" s="16" t="s">
        <v>34</v>
      </c>
      <c r="I166" s="16">
        <v>1632.96</v>
      </c>
      <c r="J166" s="16">
        <v>408.24</v>
      </c>
      <c r="K166" s="14" t="s">
        <v>18</v>
      </c>
    </row>
    <row r="167" s="9" customFormat="1" spans="1:11">
      <c r="A167" s="14"/>
      <c r="B167" s="15"/>
      <c r="C167" s="14"/>
      <c r="D167" s="16"/>
      <c r="E167" s="16" t="s">
        <v>313</v>
      </c>
      <c r="F167" s="16" t="s">
        <v>314</v>
      </c>
      <c r="G167" s="16" t="s">
        <v>315</v>
      </c>
      <c r="H167" s="16" t="s">
        <v>35</v>
      </c>
      <c r="I167" s="16">
        <v>350481.82</v>
      </c>
      <c r="J167" s="16">
        <v>21200</v>
      </c>
      <c r="K167" s="14"/>
    </row>
    <row r="168" s="9" customFormat="1" spans="1:11">
      <c r="A168" s="14">
        <f>MAX($A$1:A167)+1</f>
        <v>75</v>
      </c>
      <c r="B168" s="15">
        <v>45839</v>
      </c>
      <c r="C168" s="14" t="s">
        <v>12</v>
      </c>
      <c r="D168" s="16" t="s">
        <v>316</v>
      </c>
      <c r="E168" s="16" t="s">
        <v>317</v>
      </c>
      <c r="F168" s="16" t="s">
        <v>318</v>
      </c>
      <c r="G168" s="16" t="s">
        <v>319</v>
      </c>
      <c r="H168" s="16" t="s">
        <v>34</v>
      </c>
      <c r="I168" s="16">
        <v>9324.06</v>
      </c>
      <c r="J168" s="16">
        <v>0</v>
      </c>
      <c r="K168" s="14" t="s">
        <v>18</v>
      </c>
    </row>
    <row r="169" s="9" customFormat="1" spans="1:11">
      <c r="A169" s="14"/>
      <c r="B169" s="15"/>
      <c r="C169" s="14"/>
      <c r="D169" s="16"/>
      <c r="E169" s="16" t="s">
        <v>317</v>
      </c>
      <c r="F169" s="16" t="s">
        <v>318</v>
      </c>
      <c r="G169" s="16" t="s">
        <v>319</v>
      </c>
      <c r="H169" s="16" t="s">
        <v>35</v>
      </c>
      <c r="I169" s="16">
        <v>111414</v>
      </c>
      <c r="J169" s="16">
        <v>0</v>
      </c>
      <c r="K169" s="14"/>
    </row>
    <row r="170" s="9" customFormat="1" spans="1:11">
      <c r="A170" s="14">
        <f>MAX($A$1:A169)+1</f>
        <v>76</v>
      </c>
      <c r="B170" s="15">
        <v>45839</v>
      </c>
      <c r="C170" s="14" t="s">
        <v>12</v>
      </c>
      <c r="D170" s="16" t="s">
        <v>320</v>
      </c>
      <c r="E170" s="16" t="s">
        <v>321</v>
      </c>
      <c r="F170" s="16" t="s">
        <v>322</v>
      </c>
      <c r="G170" s="16" t="s">
        <v>323</v>
      </c>
      <c r="H170" s="16" t="s">
        <v>17</v>
      </c>
      <c r="I170" s="16">
        <v>5</v>
      </c>
      <c r="J170" s="16">
        <v>0</v>
      </c>
      <c r="K170" s="14" t="s">
        <v>18</v>
      </c>
    </row>
    <row r="171" s="9" customFormat="1" spans="1:11">
      <c r="A171" s="14"/>
      <c r="B171" s="15"/>
      <c r="C171" s="14"/>
      <c r="D171" s="16"/>
      <c r="E171" s="16" t="s">
        <v>321</v>
      </c>
      <c r="F171" s="16" t="s">
        <v>322</v>
      </c>
      <c r="G171" s="16" t="s">
        <v>323</v>
      </c>
      <c r="H171" s="16" t="s">
        <v>34</v>
      </c>
      <c r="I171" s="16">
        <v>30554.86</v>
      </c>
      <c r="J171" s="16">
        <v>0</v>
      </c>
      <c r="K171" s="14"/>
    </row>
    <row r="172" s="9" customFormat="1" spans="1:11">
      <c r="A172" s="14"/>
      <c r="B172" s="15"/>
      <c r="C172" s="14"/>
      <c r="D172" s="16"/>
      <c r="E172" s="16" t="s">
        <v>321</v>
      </c>
      <c r="F172" s="16" t="s">
        <v>322</v>
      </c>
      <c r="G172" s="16" t="s">
        <v>323</v>
      </c>
      <c r="H172" s="16" t="s">
        <v>35</v>
      </c>
      <c r="I172" s="16">
        <v>87772.26</v>
      </c>
      <c r="J172" s="16">
        <v>0</v>
      </c>
      <c r="K172" s="14"/>
    </row>
    <row r="173" s="9" customFormat="1" spans="1:11">
      <c r="A173" s="14">
        <f>MAX($A$1:A172)+1</f>
        <v>77</v>
      </c>
      <c r="B173" s="15">
        <v>45839</v>
      </c>
      <c r="C173" s="14" t="s">
        <v>12</v>
      </c>
      <c r="D173" s="16" t="s">
        <v>324</v>
      </c>
      <c r="E173" s="16" t="s">
        <v>325</v>
      </c>
      <c r="F173" s="16" t="s">
        <v>326</v>
      </c>
      <c r="G173" s="16" t="s">
        <v>327</v>
      </c>
      <c r="H173" s="16" t="s">
        <v>34</v>
      </c>
      <c r="I173" s="16">
        <v>13994.96</v>
      </c>
      <c r="J173" s="16">
        <v>0</v>
      </c>
      <c r="K173" s="14" t="s">
        <v>18</v>
      </c>
    </row>
    <row r="174" s="9" customFormat="1" spans="1:11">
      <c r="A174" s="14"/>
      <c r="B174" s="15"/>
      <c r="C174" s="14"/>
      <c r="D174" s="16"/>
      <c r="E174" s="16" t="s">
        <v>325</v>
      </c>
      <c r="F174" s="16" t="s">
        <v>326</v>
      </c>
      <c r="G174" s="16" t="s">
        <v>327</v>
      </c>
      <c r="H174" s="16" t="s">
        <v>35</v>
      </c>
      <c r="I174" s="16">
        <v>60900</v>
      </c>
      <c r="J174" s="16">
        <v>0</v>
      </c>
      <c r="K174" s="14"/>
    </row>
    <row r="175" s="9" customFormat="1" spans="1:11">
      <c r="A175" s="14">
        <f>MAX($A$1:A174)+1</f>
        <v>78</v>
      </c>
      <c r="B175" s="15">
        <v>45839</v>
      </c>
      <c r="C175" s="14" t="s">
        <v>12</v>
      </c>
      <c r="D175" s="16" t="s">
        <v>328</v>
      </c>
      <c r="E175" s="16" t="s">
        <v>329</v>
      </c>
      <c r="F175" s="16" t="s">
        <v>330</v>
      </c>
      <c r="G175" s="16" t="s">
        <v>331</v>
      </c>
      <c r="H175" s="16" t="s">
        <v>23</v>
      </c>
      <c r="I175" s="16">
        <v>1742399.37</v>
      </c>
      <c r="J175" s="16">
        <v>0</v>
      </c>
      <c r="K175" s="14" t="s">
        <v>18</v>
      </c>
    </row>
    <row r="176" s="9" customFormat="1" spans="1:11">
      <c r="A176" s="14"/>
      <c r="B176" s="15"/>
      <c r="C176" s="14"/>
      <c r="D176" s="16"/>
      <c r="E176" s="16" t="s">
        <v>329</v>
      </c>
      <c r="F176" s="16" t="s">
        <v>330</v>
      </c>
      <c r="G176" s="16" t="s">
        <v>331</v>
      </c>
      <c r="H176" s="16" t="s">
        <v>24</v>
      </c>
      <c r="I176" s="16">
        <v>57064.33</v>
      </c>
      <c r="J176" s="16">
        <v>0</v>
      </c>
      <c r="K176" s="14"/>
    </row>
    <row r="177" s="9" customFormat="1" ht="27" spans="1:11">
      <c r="A177" s="14">
        <f>MAX($A$1:A176)+1</f>
        <v>79</v>
      </c>
      <c r="B177" s="15">
        <v>45839</v>
      </c>
      <c r="C177" s="14" t="s">
        <v>12</v>
      </c>
      <c r="D177" s="16" t="s">
        <v>332</v>
      </c>
      <c r="E177" s="16" t="s">
        <v>333</v>
      </c>
      <c r="F177" s="16" t="s">
        <v>334</v>
      </c>
      <c r="G177" s="16" t="s">
        <v>335</v>
      </c>
      <c r="H177" s="16" t="s">
        <v>23</v>
      </c>
      <c r="I177" s="16">
        <v>24754.85</v>
      </c>
      <c r="J177" s="16">
        <v>0</v>
      </c>
      <c r="K177" s="14" t="s">
        <v>18</v>
      </c>
    </row>
    <row r="178" s="9" customFormat="1" spans="1:11">
      <c r="A178" s="14">
        <f>MAX($A$1:A177)+1</f>
        <v>80</v>
      </c>
      <c r="B178" s="15">
        <v>45839</v>
      </c>
      <c r="C178" s="14" t="s">
        <v>12</v>
      </c>
      <c r="D178" s="16" t="s">
        <v>336</v>
      </c>
      <c r="E178" s="16" t="s">
        <v>337</v>
      </c>
      <c r="F178" s="16" t="s">
        <v>338</v>
      </c>
      <c r="G178" s="16" t="s">
        <v>339</v>
      </c>
      <c r="H178" s="16" t="s">
        <v>34</v>
      </c>
      <c r="I178" s="16">
        <v>142593.84</v>
      </c>
      <c r="J178" s="16">
        <v>0</v>
      </c>
      <c r="K178" s="14" t="s">
        <v>18</v>
      </c>
    </row>
    <row r="179" s="9" customFormat="1" spans="1:11">
      <c r="A179" s="14"/>
      <c r="B179" s="15"/>
      <c r="C179" s="14"/>
      <c r="D179" s="16"/>
      <c r="E179" s="16" t="s">
        <v>337</v>
      </c>
      <c r="F179" s="16" t="s">
        <v>338</v>
      </c>
      <c r="G179" s="16" t="s">
        <v>339</v>
      </c>
      <c r="H179" s="16" t="s">
        <v>35</v>
      </c>
      <c r="I179" s="16">
        <v>797356.16</v>
      </c>
      <c r="J179" s="16">
        <v>0</v>
      </c>
      <c r="K179" s="14"/>
    </row>
    <row r="180" s="9" customFormat="1" spans="1:11">
      <c r="A180" s="14">
        <f>MAX($A$1:A179)+1</f>
        <v>81</v>
      </c>
      <c r="B180" s="15">
        <v>45839</v>
      </c>
      <c r="C180" s="14" t="s">
        <v>12</v>
      </c>
      <c r="D180" s="16" t="s">
        <v>340</v>
      </c>
      <c r="E180" s="16" t="s">
        <v>341</v>
      </c>
      <c r="F180" s="16" t="s">
        <v>342</v>
      </c>
      <c r="G180" s="16" t="s">
        <v>343</v>
      </c>
      <c r="H180" s="16" t="s">
        <v>34</v>
      </c>
      <c r="I180" s="16">
        <v>1281</v>
      </c>
      <c r="J180" s="16">
        <v>1281</v>
      </c>
      <c r="K180" s="14" t="s">
        <v>18</v>
      </c>
    </row>
    <row r="181" s="9" customFormat="1" spans="1:11">
      <c r="A181" s="14"/>
      <c r="B181" s="15"/>
      <c r="C181" s="14"/>
      <c r="D181" s="16"/>
      <c r="E181" s="16" t="s">
        <v>341</v>
      </c>
      <c r="F181" s="16" t="s">
        <v>342</v>
      </c>
      <c r="G181" s="16" t="s">
        <v>343</v>
      </c>
      <c r="H181" s="16" t="s">
        <v>35</v>
      </c>
      <c r="I181" s="16">
        <v>3517.03</v>
      </c>
      <c r="J181" s="16">
        <v>3517.03</v>
      </c>
      <c r="K181" s="14"/>
    </row>
    <row r="182" s="9" customFormat="1" spans="1:11">
      <c r="A182" s="14">
        <f>MAX($A$1:A181)+1</f>
        <v>82</v>
      </c>
      <c r="B182" s="15">
        <v>45839</v>
      </c>
      <c r="C182" s="14" t="s">
        <v>12</v>
      </c>
      <c r="D182" s="16" t="s">
        <v>344</v>
      </c>
      <c r="E182" s="28" t="s">
        <v>345</v>
      </c>
      <c r="F182" s="16" t="s">
        <v>346</v>
      </c>
      <c r="G182" s="16" t="s">
        <v>347</v>
      </c>
      <c r="H182" s="16" t="s">
        <v>34</v>
      </c>
      <c r="I182" s="16">
        <v>11200</v>
      </c>
      <c r="J182" s="16">
        <v>0</v>
      </c>
      <c r="K182" s="14" t="s">
        <v>18</v>
      </c>
    </row>
    <row r="183" s="9" customFormat="1" spans="1:11">
      <c r="A183" s="14"/>
      <c r="B183" s="15"/>
      <c r="C183" s="14"/>
      <c r="D183" s="16"/>
      <c r="E183" s="16" t="s">
        <v>345</v>
      </c>
      <c r="F183" s="16" t="s">
        <v>346</v>
      </c>
      <c r="G183" s="16" t="s">
        <v>347</v>
      </c>
      <c r="H183" s="16" t="s">
        <v>35</v>
      </c>
      <c r="I183" s="16">
        <v>501618.98</v>
      </c>
      <c r="J183" s="16">
        <v>0</v>
      </c>
      <c r="K183" s="14"/>
    </row>
    <row r="184" s="9" customFormat="1" spans="1:11">
      <c r="A184" s="14">
        <f>MAX($A$1:A183)+1</f>
        <v>83</v>
      </c>
      <c r="B184" s="15">
        <v>45839</v>
      </c>
      <c r="C184" s="14" t="s">
        <v>12</v>
      </c>
      <c r="D184" s="16" t="s">
        <v>348</v>
      </c>
      <c r="E184" s="28" t="s">
        <v>349</v>
      </c>
      <c r="F184" s="16" t="s">
        <v>350</v>
      </c>
      <c r="G184" s="16" t="s">
        <v>351</v>
      </c>
      <c r="H184" s="16" t="s">
        <v>17</v>
      </c>
      <c r="I184" s="16">
        <v>757.14</v>
      </c>
      <c r="J184" s="16">
        <v>0</v>
      </c>
      <c r="K184" s="14" t="s">
        <v>18</v>
      </c>
    </row>
    <row r="185" s="9" customFormat="1" spans="1:11">
      <c r="A185" s="14"/>
      <c r="B185" s="15"/>
      <c r="C185" s="14"/>
      <c r="D185" s="16"/>
      <c r="E185" s="16" t="s">
        <v>349</v>
      </c>
      <c r="F185" s="16" t="s">
        <v>350</v>
      </c>
      <c r="G185" s="16" t="s">
        <v>351</v>
      </c>
      <c r="H185" s="16" t="s">
        <v>34</v>
      </c>
      <c r="I185" s="16">
        <v>13650</v>
      </c>
      <c r="J185" s="16">
        <v>2730</v>
      </c>
      <c r="K185" s="14"/>
    </row>
    <row r="186" s="9" customFormat="1" spans="1:11">
      <c r="A186" s="14"/>
      <c r="B186" s="15"/>
      <c r="C186" s="14"/>
      <c r="D186" s="16"/>
      <c r="E186" s="16" t="s">
        <v>349</v>
      </c>
      <c r="F186" s="16" t="s">
        <v>350</v>
      </c>
      <c r="G186" s="16" t="s">
        <v>351</v>
      </c>
      <c r="H186" s="16" t="s">
        <v>35</v>
      </c>
      <c r="I186" s="16">
        <v>174035</v>
      </c>
      <c r="J186" s="16">
        <v>34807</v>
      </c>
      <c r="K186" s="14"/>
    </row>
    <row r="187" s="9" customFormat="1" spans="1:11">
      <c r="A187" s="14">
        <f>MAX($A$1:A186)+1</f>
        <v>84</v>
      </c>
      <c r="B187" s="15">
        <v>45839</v>
      </c>
      <c r="C187" s="14" t="s">
        <v>12</v>
      </c>
      <c r="D187" s="16" t="s">
        <v>352</v>
      </c>
      <c r="E187" s="28" t="s">
        <v>353</v>
      </c>
      <c r="F187" s="16" t="s">
        <v>354</v>
      </c>
      <c r="G187" s="16" t="s">
        <v>355</v>
      </c>
      <c r="H187" s="16" t="s">
        <v>34</v>
      </c>
      <c r="I187" s="16">
        <v>253560.34</v>
      </c>
      <c r="J187" s="16">
        <v>0</v>
      </c>
      <c r="K187" s="14" t="s">
        <v>18</v>
      </c>
    </row>
    <row r="188" s="9" customFormat="1" spans="1:11">
      <c r="A188" s="14"/>
      <c r="B188" s="15"/>
      <c r="C188" s="14"/>
      <c r="D188" s="16"/>
      <c r="E188" s="16" t="s">
        <v>353</v>
      </c>
      <c r="F188" s="16" t="s">
        <v>354</v>
      </c>
      <c r="G188" s="16" t="s">
        <v>355</v>
      </c>
      <c r="H188" s="16" t="s">
        <v>35</v>
      </c>
      <c r="I188" s="16">
        <v>968401.25</v>
      </c>
      <c r="J188" s="16">
        <v>0</v>
      </c>
      <c r="K188" s="14"/>
    </row>
    <row r="189" spans="1:11">
      <c r="A189" s="14">
        <f>MAX($A$1:A188)+1</f>
        <v>85</v>
      </c>
      <c r="B189" s="15">
        <v>45839</v>
      </c>
      <c r="C189" s="14" t="s">
        <v>12</v>
      </c>
      <c r="D189" s="16" t="s">
        <v>356</v>
      </c>
      <c r="E189" s="16" t="s">
        <v>357</v>
      </c>
      <c r="F189" s="16" t="s">
        <v>358</v>
      </c>
      <c r="G189" s="16" t="s">
        <v>359</v>
      </c>
      <c r="H189" s="16" t="s">
        <v>23</v>
      </c>
      <c r="I189" s="16">
        <v>50328.29</v>
      </c>
      <c r="J189" s="16">
        <v>5683.86</v>
      </c>
      <c r="K189" s="14" t="s">
        <v>18</v>
      </c>
    </row>
    <row r="190" spans="1:11">
      <c r="A190" s="14"/>
      <c r="B190" s="15"/>
      <c r="C190" s="14"/>
      <c r="D190" s="16"/>
      <c r="E190" s="16" t="s">
        <v>357</v>
      </c>
      <c r="F190" s="16" t="s">
        <v>358</v>
      </c>
      <c r="G190" s="16" t="s">
        <v>359</v>
      </c>
      <c r="H190" s="16" t="s">
        <v>17</v>
      </c>
      <c r="I190" s="16">
        <v>1666.79</v>
      </c>
      <c r="J190" s="16">
        <v>0</v>
      </c>
      <c r="K190" s="14"/>
    </row>
    <row r="191" spans="1:11">
      <c r="A191" s="14"/>
      <c r="B191" s="15"/>
      <c r="C191" s="14"/>
      <c r="D191" s="16"/>
      <c r="E191" s="16" t="s">
        <v>357</v>
      </c>
      <c r="F191" s="16" t="s">
        <v>358</v>
      </c>
      <c r="G191" s="16" t="s">
        <v>359</v>
      </c>
      <c r="H191" s="16" t="s">
        <v>24</v>
      </c>
      <c r="I191" s="16">
        <v>1633.2</v>
      </c>
      <c r="J191" s="16">
        <v>142.09</v>
      </c>
      <c r="K191" s="14"/>
    </row>
    <row r="192" spans="1:11">
      <c r="A192" s="14"/>
      <c r="B192" s="15"/>
      <c r="C192" s="14"/>
      <c r="D192" s="16"/>
      <c r="E192" s="16" t="s">
        <v>357</v>
      </c>
      <c r="F192" s="16" t="s">
        <v>358</v>
      </c>
      <c r="G192" s="16" t="s">
        <v>359</v>
      </c>
      <c r="H192" s="16" t="s">
        <v>25</v>
      </c>
      <c r="I192" s="16">
        <v>336.44</v>
      </c>
      <c r="J192" s="16">
        <v>29.27</v>
      </c>
      <c r="K192" s="14"/>
    </row>
    <row r="193" spans="1:11">
      <c r="A193" s="14"/>
      <c r="B193" s="15"/>
      <c r="C193" s="14"/>
      <c r="D193" s="16"/>
      <c r="E193" s="16" t="s">
        <v>357</v>
      </c>
      <c r="F193" s="16" t="s">
        <v>358</v>
      </c>
      <c r="G193" s="16" t="s">
        <v>359</v>
      </c>
      <c r="H193" s="16" t="s">
        <v>360</v>
      </c>
      <c r="I193" s="16">
        <v>25.76</v>
      </c>
      <c r="J193" s="16">
        <v>25.76</v>
      </c>
      <c r="K193" s="14"/>
    </row>
    <row r="194" spans="1:11">
      <c r="A194" s="14">
        <f>MAX($A$1:A193)+1</f>
        <v>86</v>
      </c>
      <c r="B194" s="15">
        <v>45839</v>
      </c>
      <c r="C194" s="14" t="s">
        <v>12</v>
      </c>
      <c r="D194" s="16" t="s">
        <v>361</v>
      </c>
      <c r="E194" s="16" t="s">
        <v>362</v>
      </c>
      <c r="F194" s="16" t="s">
        <v>363</v>
      </c>
      <c r="G194" s="16" t="s">
        <v>364</v>
      </c>
      <c r="H194" s="16" t="s">
        <v>23</v>
      </c>
      <c r="I194" s="16">
        <v>17140.28</v>
      </c>
      <c r="J194" s="16">
        <v>0</v>
      </c>
      <c r="K194" s="14" t="s">
        <v>18</v>
      </c>
    </row>
    <row r="195" spans="1:11">
      <c r="A195" s="14"/>
      <c r="B195" s="15"/>
      <c r="C195" s="14"/>
      <c r="D195" s="16"/>
      <c r="E195" s="16" t="s">
        <v>362</v>
      </c>
      <c r="F195" s="16" t="s">
        <v>363</v>
      </c>
      <c r="G195" s="16" t="s">
        <v>364</v>
      </c>
      <c r="H195" s="16" t="s">
        <v>24</v>
      </c>
      <c r="I195" s="16">
        <v>428.5</v>
      </c>
      <c r="J195" s="16">
        <v>0</v>
      </c>
      <c r="K195" s="14"/>
    </row>
    <row r="196" ht="40.5" spans="1:11">
      <c r="A196" s="14">
        <f>MAX($A$1:A195)+1</f>
        <v>87</v>
      </c>
      <c r="B196" s="15">
        <v>45839</v>
      </c>
      <c r="C196" s="14" t="s">
        <v>12</v>
      </c>
      <c r="D196" s="16" t="s">
        <v>365</v>
      </c>
      <c r="E196" s="16" t="s">
        <v>366</v>
      </c>
      <c r="F196" s="16" t="s">
        <v>367</v>
      </c>
      <c r="G196" s="16" t="s">
        <v>368</v>
      </c>
      <c r="H196" s="16" t="s">
        <v>23</v>
      </c>
      <c r="I196" s="16">
        <v>62334.84</v>
      </c>
      <c r="J196" s="16">
        <v>62334.84</v>
      </c>
      <c r="K196" s="14" t="s">
        <v>18</v>
      </c>
    </row>
    <row r="197" ht="27" spans="1:11">
      <c r="A197" s="14">
        <f>MAX($A$1:A196)+1</f>
        <v>88</v>
      </c>
      <c r="B197" s="15">
        <v>45839</v>
      </c>
      <c r="C197" s="14" t="s">
        <v>12</v>
      </c>
      <c r="D197" s="16" t="s">
        <v>369</v>
      </c>
      <c r="E197" s="16" t="s">
        <v>370</v>
      </c>
      <c r="F197" s="16" t="s">
        <v>371</v>
      </c>
      <c r="G197" s="16" t="s">
        <v>372</v>
      </c>
      <c r="H197" s="16" t="s">
        <v>23</v>
      </c>
      <c r="I197" s="16">
        <v>15940.6</v>
      </c>
      <c r="J197" s="16">
        <v>0</v>
      </c>
      <c r="K197" s="14" t="s">
        <v>18</v>
      </c>
    </row>
    <row r="198" spans="1:11">
      <c r="A198" s="14">
        <f>MAX($A$1:A197)+1</f>
        <v>89</v>
      </c>
      <c r="B198" s="15">
        <v>45839</v>
      </c>
      <c r="C198" s="14" t="s">
        <v>12</v>
      </c>
      <c r="D198" s="16" t="s">
        <v>373</v>
      </c>
      <c r="E198" s="16" t="s">
        <v>374</v>
      </c>
      <c r="F198" s="16" t="s">
        <v>375</v>
      </c>
      <c r="G198" s="16" t="s">
        <v>376</v>
      </c>
      <c r="H198" s="16" t="s">
        <v>23</v>
      </c>
      <c r="I198" s="16">
        <v>4496</v>
      </c>
      <c r="J198" s="16">
        <v>0</v>
      </c>
      <c r="K198" s="14" t="s">
        <v>18</v>
      </c>
    </row>
    <row r="199" spans="1:11">
      <c r="A199" s="14"/>
      <c r="B199" s="15"/>
      <c r="C199" s="14"/>
      <c r="D199" s="16"/>
      <c r="E199" s="16" t="s">
        <v>374</v>
      </c>
      <c r="F199" s="16" t="s">
        <v>375</v>
      </c>
      <c r="G199" s="16" t="s">
        <v>376</v>
      </c>
      <c r="H199" s="16" t="s">
        <v>17</v>
      </c>
      <c r="I199" s="16">
        <v>2855.57</v>
      </c>
      <c r="J199" s="16">
        <v>0</v>
      </c>
      <c r="K199" s="14"/>
    </row>
    <row r="200" spans="1:11">
      <c r="A200" s="14"/>
      <c r="B200" s="15"/>
      <c r="C200" s="14"/>
      <c r="D200" s="16"/>
      <c r="E200" s="16" t="s">
        <v>374</v>
      </c>
      <c r="F200" s="16" t="s">
        <v>375</v>
      </c>
      <c r="G200" s="16" t="s">
        <v>376</v>
      </c>
      <c r="H200" s="16" t="s">
        <v>24</v>
      </c>
      <c r="I200" s="16">
        <v>176.52</v>
      </c>
      <c r="J200" s="16">
        <v>0</v>
      </c>
      <c r="K200" s="14"/>
    </row>
    <row r="201" ht="20" customHeight="1" spans="1:11">
      <c r="A201" s="14"/>
      <c r="B201" s="15"/>
      <c r="C201" s="14"/>
      <c r="D201" s="16"/>
      <c r="E201" s="16" t="s">
        <v>374</v>
      </c>
      <c r="F201" s="16" t="s">
        <v>375</v>
      </c>
      <c r="G201" s="16" t="s">
        <v>376</v>
      </c>
      <c r="H201" s="16" t="s">
        <v>25</v>
      </c>
      <c r="I201" s="16">
        <v>26.06</v>
      </c>
      <c r="J201" s="16">
        <v>0</v>
      </c>
      <c r="K201" s="14"/>
    </row>
    <row r="202" ht="23" customHeight="1" spans="1:11">
      <c r="A202" s="14">
        <f>MAX($A$1:A201)+1</f>
        <v>90</v>
      </c>
      <c r="B202" s="15">
        <v>45839</v>
      </c>
      <c r="C202" s="14" t="s">
        <v>12</v>
      </c>
      <c r="D202" s="16" t="s">
        <v>377</v>
      </c>
      <c r="E202" s="16" t="s">
        <v>378</v>
      </c>
      <c r="F202" s="16" t="s">
        <v>379</v>
      </c>
      <c r="G202" s="16" t="s">
        <v>380</v>
      </c>
      <c r="H202" s="16" t="s">
        <v>23</v>
      </c>
      <c r="I202" s="16">
        <v>268324.93</v>
      </c>
      <c r="J202" s="16">
        <v>0</v>
      </c>
      <c r="K202" s="14" t="s">
        <v>18</v>
      </c>
    </row>
    <row r="203" ht="22" customHeight="1" spans="1:11">
      <c r="A203" s="14"/>
      <c r="B203" s="15"/>
      <c r="C203" s="14"/>
      <c r="D203" s="16"/>
      <c r="E203" s="16" t="s">
        <v>378</v>
      </c>
      <c r="F203" s="16" t="s">
        <v>379</v>
      </c>
      <c r="G203" s="16" t="s">
        <v>380</v>
      </c>
      <c r="H203" s="16" t="s">
        <v>17</v>
      </c>
      <c r="I203" s="16">
        <v>149535.46</v>
      </c>
      <c r="J203" s="16">
        <v>0</v>
      </c>
      <c r="K203" s="14"/>
    </row>
    <row r="204" spans="1:11">
      <c r="A204" s="14"/>
      <c r="B204" s="15"/>
      <c r="C204" s="14"/>
      <c r="D204" s="16"/>
      <c r="E204" s="16" t="s">
        <v>378</v>
      </c>
      <c r="F204" s="16" t="s">
        <v>379</v>
      </c>
      <c r="G204" s="16" t="s">
        <v>380</v>
      </c>
      <c r="H204" s="16" t="s">
        <v>49</v>
      </c>
      <c r="I204" s="16">
        <v>89025.42</v>
      </c>
      <c r="J204" s="16">
        <v>0</v>
      </c>
      <c r="K204" s="14"/>
    </row>
    <row r="205" spans="1:11">
      <c r="A205" s="14"/>
      <c r="B205" s="15"/>
      <c r="C205" s="14"/>
      <c r="D205" s="16"/>
      <c r="E205" s="16" t="s">
        <v>378</v>
      </c>
      <c r="F205" s="16" t="s">
        <v>379</v>
      </c>
      <c r="G205" s="16" t="s">
        <v>380</v>
      </c>
      <c r="H205" s="16" t="s">
        <v>24</v>
      </c>
      <c r="I205" s="16">
        <v>13050</v>
      </c>
      <c r="J205" s="16">
        <v>0</v>
      </c>
      <c r="K205" s="14"/>
    </row>
    <row r="206" spans="1:11">
      <c r="A206" s="14">
        <f>MAX($A$1:A205)+1</f>
        <v>91</v>
      </c>
      <c r="B206" s="15">
        <v>45839</v>
      </c>
      <c r="C206" s="14" t="s">
        <v>12</v>
      </c>
      <c r="D206" s="16" t="s">
        <v>381</v>
      </c>
      <c r="E206" s="16" t="s">
        <v>382</v>
      </c>
      <c r="F206" s="16" t="s">
        <v>383</v>
      </c>
      <c r="G206" s="16" t="s">
        <v>384</v>
      </c>
      <c r="H206" s="16" t="s">
        <v>23</v>
      </c>
      <c r="I206" s="16">
        <v>25629.92</v>
      </c>
      <c r="J206" s="16">
        <v>25629.92</v>
      </c>
      <c r="K206" s="14" t="s">
        <v>18</v>
      </c>
    </row>
    <row r="207" spans="1:11">
      <c r="A207" s="14"/>
      <c r="B207" s="15"/>
      <c r="C207" s="14"/>
      <c r="D207" s="16"/>
      <c r="E207" s="16" t="s">
        <v>382</v>
      </c>
      <c r="F207" s="16" t="s">
        <v>383</v>
      </c>
      <c r="G207" s="16" t="s">
        <v>384</v>
      </c>
      <c r="H207" s="16" t="s">
        <v>49</v>
      </c>
      <c r="I207" s="16">
        <v>73.44</v>
      </c>
      <c r="J207" s="16">
        <v>73.44</v>
      </c>
      <c r="K207" s="14"/>
    </row>
    <row r="208" spans="1:11">
      <c r="A208" s="14"/>
      <c r="B208" s="15"/>
      <c r="C208" s="14"/>
      <c r="D208" s="16"/>
      <c r="E208" s="16" t="s">
        <v>382</v>
      </c>
      <c r="F208" s="16" t="s">
        <v>383</v>
      </c>
      <c r="G208" s="16" t="s">
        <v>384</v>
      </c>
      <c r="H208" s="16" t="s">
        <v>24</v>
      </c>
      <c r="I208" s="16">
        <v>640.75</v>
      </c>
      <c r="J208" s="16">
        <v>640.75</v>
      </c>
      <c r="K208" s="14"/>
    </row>
    <row r="209" spans="1:11">
      <c r="A209" s="14"/>
      <c r="B209" s="15"/>
      <c r="C209" s="14"/>
      <c r="D209" s="16"/>
      <c r="E209" s="16" t="s">
        <v>382</v>
      </c>
      <c r="F209" s="16" t="s">
        <v>383</v>
      </c>
      <c r="G209" s="16" t="s">
        <v>384</v>
      </c>
      <c r="H209" s="16" t="s">
        <v>25</v>
      </c>
      <c r="I209" s="16">
        <v>53.55</v>
      </c>
      <c r="J209" s="16">
        <v>53.55</v>
      </c>
      <c r="K209" s="14"/>
    </row>
    <row r="210" spans="1:11">
      <c r="A210" s="14">
        <f>MAX($A$1:A209)+1</f>
        <v>92</v>
      </c>
      <c r="B210" s="15">
        <v>45839</v>
      </c>
      <c r="C210" s="14" t="s">
        <v>12</v>
      </c>
      <c r="D210" s="16" t="s">
        <v>385</v>
      </c>
      <c r="E210" s="16" t="s">
        <v>386</v>
      </c>
      <c r="F210" s="16" t="s">
        <v>387</v>
      </c>
      <c r="G210" s="16" t="s">
        <v>388</v>
      </c>
      <c r="H210" s="16" t="s">
        <v>17</v>
      </c>
      <c r="I210" s="16">
        <v>11028.37</v>
      </c>
      <c r="J210" s="16">
        <v>0</v>
      </c>
      <c r="K210" s="14" t="s">
        <v>18</v>
      </c>
    </row>
    <row r="211" spans="1:11">
      <c r="A211" s="14"/>
      <c r="B211" s="15"/>
      <c r="C211" s="14"/>
      <c r="D211" s="16"/>
      <c r="E211" s="16" t="s">
        <v>386</v>
      </c>
      <c r="F211" s="16" t="s">
        <v>387</v>
      </c>
      <c r="G211" s="16" t="s">
        <v>388</v>
      </c>
      <c r="H211" s="16" t="s">
        <v>25</v>
      </c>
      <c r="I211" s="16">
        <v>247.69</v>
      </c>
      <c r="J211" s="16">
        <v>0</v>
      </c>
      <c r="K211" s="14"/>
    </row>
    <row r="212" spans="1:11">
      <c r="A212" s="14">
        <f>MAX($A$1:A211)+1</f>
        <v>93</v>
      </c>
      <c r="B212" s="15">
        <v>45839</v>
      </c>
      <c r="C212" s="14" t="s">
        <v>12</v>
      </c>
      <c r="D212" s="16" t="s">
        <v>389</v>
      </c>
      <c r="E212" s="16" t="s">
        <v>390</v>
      </c>
      <c r="F212" s="16" t="s">
        <v>391</v>
      </c>
      <c r="G212" s="16" t="s">
        <v>392</v>
      </c>
      <c r="H212" s="16" t="s">
        <v>34</v>
      </c>
      <c r="I212" s="16">
        <v>19341.18</v>
      </c>
      <c r="J212" s="16">
        <v>3223.53</v>
      </c>
      <c r="K212" s="14" t="s">
        <v>18</v>
      </c>
    </row>
    <row r="213" spans="1:11">
      <c r="A213" s="14"/>
      <c r="B213" s="15"/>
      <c r="C213" s="14"/>
      <c r="D213" s="16"/>
      <c r="E213" s="16" t="s">
        <v>390</v>
      </c>
      <c r="F213" s="16" t="s">
        <v>391</v>
      </c>
      <c r="G213" s="16" t="s">
        <v>392</v>
      </c>
      <c r="H213" s="16" t="s">
        <v>35</v>
      </c>
      <c r="I213" s="16">
        <v>119310.79</v>
      </c>
      <c r="J213" s="16">
        <v>12600</v>
      </c>
      <c r="K213" s="14"/>
    </row>
    <row r="214" spans="1:11">
      <c r="A214" s="14">
        <f>MAX($A$1:A213)+1</f>
        <v>94</v>
      </c>
      <c r="B214" s="15">
        <v>45839</v>
      </c>
      <c r="C214" s="14" t="s">
        <v>12</v>
      </c>
      <c r="D214" s="16" t="s">
        <v>393</v>
      </c>
      <c r="E214" s="16" t="s">
        <v>394</v>
      </c>
      <c r="F214" s="16" t="s">
        <v>395</v>
      </c>
      <c r="G214" s="16" t="s">
        <v>396</v>
      </c>
      <c r="H214" s="16" t="s">
        <v>23</v>
      </c>
      <c r="I214" s="16">
        <v>11558.34</v>
      </c>
      <c r="J214" s="16">
        <v>0</v>
      </c>
      <c r="K214" s="14" t="s">
        <v>18</v>
      </c>
    </row>
    <row r="215" spans="1:11">
      <c r="A215" s="14"/>
      <c r="B215" s="15"/>
      <c r="C215" s="14"/>
      <c r="D215" s="16"/>
      <c r="E215" s="16" t="s">
        <v>394</v>
      </c>
      <c r="F215" s="16" t="s">
        <v>395</v>
      </c>
      <c r="G215" s="16" t="s">
        <v>396</v>
      </c>
      <c r="H215" s="16" t="s">
        <v>24</v>
      </c>
      <c r="I215" s="16">
        <v>288.96</v>
      </c>
      <c r="J215" s="16">
        <v>0</v>
      </c>
      <c r="K215" s="14"/>
    </row>
    <row r="216" spans="1:11">
      <c r="A216" s="14">
        <f>MAX($A$1:A215)+1</f>
        <v>95</v>
      </c>
      <c r="B216" s="15">
        <v>45839</v>
      </c>
      <c r="C216" s="14" t="s">
        <v>12</v>
      </c>
      <c r="D216" s="16" t="s">
        <v>397</v>
      </c>
      <c r="E216" s="16" t="s">
        <v>398</v>
      </c>
      <c r="F216" s="16" t="s">
        <v>399</v>
      </c>
      <c r="G216" s="16" t="s">
        <v>400</v>
      </c>
      <c r="H216" s="16" t="s">
        <v>23</v>
      </c>
      <c r="I216" s="16">
        <v>144953.2</v>
      </c>
      <c r="J216" s="16">
        <v>0</v>
      </c>
      <c r="K216" s="14" t="s">
        <v>18</v>
      </c>
    </row>
    <row r="217" spans="1:11">
      <c r="A217" s="14"/>
      <c r="B217" s="15"/>
      <c r="C217" s="14"/>
      <c r="D217" s="16"/>
      <c r="E217" s="16" t="s">
        <v>398</v>
      </c>
      <c r="F217" s="16" t="s">
        <v>399</v>
      </c>
      <c r="G217" s="16" t="s">
        <v>400</v>
      </c>
      <c r="H217" s="16" t="s">
        <v>17</v>
      </c>
      <c r="I217" s="16">
        <v>30970.94</v>
      </c>
      <c r="J217" s="16">
        <v>0</v>
      </c>
      <c r="K217" s="14"/>
    </row>
    <row r="218" spans="1:11">
      <c r="A218" s="14"/>
      <c r="B218" s="15"/>
      <c r="C218" s="14"/>
      <c r="D218" s="16"/>
      <c r="E218" s="16" t="s">
        <v>398</v>
      </c>
      <c r="F218" s="16" t="s">
        <v>399</v>
      </c>
      <c r="G218" s="16" t="s">
        <v>400</v>
      </c>
      <c r="H218" s="16" t="s">
        <v>24</v>
      </c>
      <c r="I218" s="16">
        <v>2300.73</v>
      </c>
      <c r="J218" s="16">
        <v>0</v>
      </c>
      <c r="K218" s="14"/>
    </row>
    <row r="219" spans="1:11">
      <c r="A219" s="14"/>
      <c r="B219" s="15"/>
      <c r="C219" s="14"/>
      <c r="D219" s="16"/>
      <c r="E219" s="16" t="s">
        <v>398</v>
      </c>
      <c r="F219" s="16" t="s">
        <v>399</v>
      </c>
      <c r="G219" s="16" t="s">
        <v>400</v>
      </c>
      <c r="H219" s="16" t="s">
        <v>25</v>
      </c>
      <c r="I219" s="16">
        <v>17.41</v>
      </c>
      <c r="J219" s="16">
        <v>0</v>
      </c>
      <c r="K219" s="14"/>
    </row>
    <row r="220" spans="1:11">
      <c r="A220" s="14">
        <f>MAX($A$1:A219)+1</f>
        <v>96</v>
      </c>
      <c r="B220" s="15">
        <v>45839</v>
      </c>
      <c r="C220" s="14" t="s">
        <v>12</v>
      </c>
      <c r="D220" s="16" t="s">
        <v>401</v>
      </c>
      <c r="E220" s="16" t="s">
        <v>402</v>
      </c>
      <c r="F220" s="16" t="s">
        <v>403</v>
      </c>
      <c r="G220" s="16" t="s">
        <v>404</v>
      </c>
      <c r="H220" s="16" t="s">
        <v>34</v>
      </c>
      <c r="I220" s="16">
        <v>4830</v>
      </c>
      <c r="J220" s="16">
        <v>0</v>
      </c>
      <c r="K220" s="14" t="s">
        <v>18</v>
      </c>
    </row>
    <row r="221" spans="1:11">
      <c r="A221" s="14"/>
      <c r="B221" s="15"/>
      <c r="C221" s="14"/>
      <c r="D221" s="16"/>
      <c r="E221" s="16" t="s">
        <v>402</v>
      </c>
      <c r="F221" s="16" t="s">
        <v>403</v>
      </c>
      <c r="G221" s="16" t="s">
        <v>404</v>
      </c>
      <c r="H221" s="16" t="s">
        <v>35</v>
      </c>
      <c r="I221" s="16">
        <v>270000</v>
      </c>
      <c r="J221" s="16">
        <v>0</v>
      </c>
      <c r="K221" s="14"/>
    </row>
    <row r="222" spans="1:11">
      <c r="A222" s="14">
        <f>MAX($A$1:A221)+1</f>
        <v>97</v>
      </c>
      <c r="B222" s="15">
        <v>45839</v>
      </c>
      <c r="C222" s="14" t="s">
        <v>12</v>
      </c>
      <c r="D222" s="16" t="s">
        <v>405</v>
      </c>
      <c r="E222" s="16" t="s">
        <v>406</v>
      </c>
      <c r="F222" s="16" t="s">
        <v>407</v>
      </c>
      <c r="G222" s="16" t="s">
        <v>408</v>
      </c>
      <c r="H222" s="16" t="s">
        <v>23</v>
      </c>
      <c r="I222" s="16">
        <v>31969.38</v>
      </c>
      <c r="J222" s="16">
        <v>0</v>
      </c>
      <c r="K222" s="14" t="s">
        <v>18</v>
      </c>
    </row>
    <row r="223" spans="1:11">
      <c r="A223" s="14"/>
      <c r="B223" s="15"/>
      <c r="C223" s="14"/>
      <c r="D223" s="16"/>
      <c r="E223" s="16" t="s">
        <v>406</v>
      </c>
      <c r="F223" s="16" t="s">
        <v>407</v>
      </c>
      <c r="G223" s="16" t="s">
        <v>408</v>
      </c>
      <c r="H223" s="16" t="s">
        <v>24</v>
      </c>
      <c r="I223" s="16">
        <v>799.23</v>
      </c>
      <c r="J223" s="16">
        <v>0</v>
      </c>
      <c r="K223" s="14"/>
    </row>
    <row r="224" spans="1:11">
      <c r="A224" s="14"/>
      <c r="B224" s="15"/>
      <c r="C224" s="14"/>
      <c r="D224" s="16"/>
      <c r="E224" s="16" t="s">
        <v>406</v>
      </c>
      <c r="F224" s="16" t="s">
        <v>407</v>
      </c>
      <c r="G224" s="16" t="s">
        <v>408</v>
      </c>
      <c r="H224" s="16" t="s">
        <v>34</v>
      </c>
      <c r="I224" s="16">
        <v>53500.81</v>
      </c>
      <c r="J224" s="16">
        <v>4863.71</v>
      </c>
      <c r="K224" s="14"/>
    </row>
    <row r="225" spans="1:11">
      <c r="A225" s="14"/>
      <c r="B225" s="15"/>
      <c r="C225" s="14"/>
      <c r="D225" s="16"/>
      <c r="E225" s="16" t="s">
        <v>406</v>
      </c>
      <c r="F225" s="16" t="s">
        <v>407</v>
      </c>
      <c r="G225" s="16" t="s">
        <v>408</v>
      </c>
      <c r="H225" s="16" t="s">
        <v>35</v>
      </c>
      <c r="I225" s="16">
        <v>253549.67</v>
      </c>
      <c r="J225" s="16">
        <v>14953</v>
      </c>
      <c r="K225" s="14"/>
    </row>
    <row r="226" spans="1:11">
      <c r="A226" s="14">
        <f>MAX($A$1:A225)+1</f>
        <v>98</v>
      </c>
      <c r="B226" s="15">
        <v>45839</v>
      </c>
      <c r="C226" s="14" t="s">
        <v>12</v>
      </c>
      <c r="D226" s="16" t="s">
        <v>409</v>
      </c>
      <c r="E226" s="16" t="s">
        <v>410</v>
      </c>
      <c r="F226" s="16" t="s">
        <v>411</v>
      </c>
      <c r="G226" s="16" t="s">
        <v>412</v>
      </c>
      <c r="H226" s="16" t="s">
        <v>34</v>
      </c>
      <c r="I226" s="16">
        <v>20000</v>
      </c>
      <c r="J226" s="16">
        <v>0</v>
      </c>
      <c r="K226" s="14" t="s">
        <v>18</v>
      </c>
    </row>
    <row r="227" spans="1:11">
      <c r="A227" s="14"/>
      <c r="B227" s="15"/>
      <c r="C227" s="14"/>
      <c r="D227" s="16"/>
      <c r="E227" s="16" t="s">
        <v>410</v>
      </c>
      <c r="F227" s="16" t="s">
        <v>411</v>
      </c>
      <c r="G227" s="16" t="s">
        <v>412</v>
      </c>
      <c r="H227" s="16" t="s">
        <v>35</v>
      </c>
      <c r="I227" s="16">
        <v>22216.08</v>
      </c>
      <c r="J227" s="16">
        <v>0</v>
      </c>
      <c r="K227" s="14"/>
    </row>
    <row r="228" spans="1:11">
      <c r="A228" s="14">
        <f>MAX($A$1:A227)+1</f>
        <v>99</v>
      </c>
      <c r="B228" s="15">
        <v>45839</v>
      </c>
      <c r="C228" s="14" t="s">
        <v>12</v>
      </c>
      <c r="D228" s="16" t="s">
        <v>413</v>
      </c>
      <c r="E228" s="16" t="s">
        <v>414</v>
      </c>
      <c r="F228" s="16" t="s">
        <v>415</v>
      </c>
      <c r="G228" s="16" t="s">
        <v>416</v>
      </c>
      <c r="H228" s="16" t="s">
        <v>23</v>
      </c>
      <c r="I228" s="16">
        <v>187059.63</v>
      </c>
      <c r="J228" s="16">
        <v>89050.46</v>
      </c>
      <c r="K228" s="14" t="s">
        <v>18</v>
      </c>
    </row>
    <row r="229" spans="1:11">
      <c r="A229" s="14"/>
      <c r="B229" s="15"/>
      <c r="C229" s="14"/>
      <c r="D229" s="16"/>
      <c r="E229" s="16" t="s">
        <v>414</v>
      </c>
      <c r="F229" s="16" t="s">
        <v>415</v>
      </c>
      <c r="G229" s="16" t="s">
        <v>416</v>
      </c>
      <c r="H229" s="16" t="s">
        <v>24</v>
      </c>
      <c r="I229" s="16">
        <v>4676.49</v>
      </c>
      <c r="J229" s="16">
        <v>2226.26</v>
      </c>
      <c r="K229" s="14"/>
    </row>
    <row r="230" spans="1:11">
      <c r="A230" s="14">
        <f>MAX($A$1:A229)+1</f>
        <v>100</v>
      </c>
      <c r="B230" s="15">
        <v>45839</v>
      </c>
      <c r="C230" s="14" t="s">
        <v>12</v>
      </c>
      <c r="D230" s="16" t="s">
        <v>417</v>
      </c>
      <c r="E230" s="16" t="s">
        <v>418</v>
      </c>
      <c r="F230" s="16" t="s">
        <v>419</v>
      </c>
      <c r="G230" s="16" t="s">
        <v>420</v>
      </c>
      <c r="H230" s="16" t="s">
        <v>34</v>
      </c>
      <c r="I230" s="16">
        <v>5677.29</v>
      </c>
      <c r="J230" s="16">
        <v>0</v>
      </c>
      <c r="K230" s="14" t="s">
        <v>18</v>
      </c>
    </row>
    <row r="231" spans="1:11">
      <c r="A231" s="14"/>
      <c r="B231" s="15"/>
      <c r="C231" s="14"/>
      <c r="D231" s="16"/>
      <c r="E231" s="16" t="s">
        <v>418</v>
      </c>
      <c r="F231" s="16" t="s">
        <v>419</v>
      </c>
      <c r="G231" s="16" t="s">
        <v>420</v>
      </c>
      <c r="H231" s="16" t="s">
        <v>35</v>
      </c>
      <c r="I231" s="16">
        <v>458064</v>
      </c>
      <c r="J231" s="16">
        <v>0</v>
      </c>
      <c r="K231" s="14"/>
    </row>
    <row r="232" ht="40.5" spans="1:11">
      <c r="A232" s="14">
        <f>MAX($A$1:A231)+1</f>
        <v>101</v>
      </c>
      <c r="B232" s="15">
        <v>45839</v>
      </c>
      <c r="C232" s="14" t="s">
        <v>12</v>
      </c>
      <c r="D232" s="16" t="s">
        <v>421</v>
      </c>
      <c r="E232" s="16" t="s">
        <v>422</v>
      </c>
      <c r="F232" s="16" t="s">
        <v>423</v>
      </c>
      <c r="G232" s="16" t="s">
        <v>424</v>
      </c>
      <c r="H232" s="16" t="s">
        <v>35</v>
      </c>
      <c r="I232" s="16">
        <v>1003750</v>
      </c>
      <c r="J232" s="16">
        <v>0</v>
      </c>
      <c r="K232" s="14" t="s">
        <v>18</v>
      </c>
    </row>
    <row r="233" ht="40.5" spans="1:11">
      <c r="A233" s="14">
        <f>MAX($A$1:A232)+1</f>
        <v>102</v>
      </c>
      <c r="B233" s="15">
        <v>45839</v>
      </c>
      <c r="C233" s="14" t="s">
        <v>12</v>
      </c>
      <c r="D233" s="16" t="s">
        <v>425</v>
      </c>
      <c r="E233" s="16" t="s">
        <v>426</v>
      </c>
      <c r="F233" s="16" t="s">
        <v>427</v>
      </c>
      <c r="G233" s="16" t="s">
        <v>428</v>
      </c>
      <c r="H233" s="16" t="s">
        <v>35</v>
      </c>
      <c r="I233" s="16">
        <v>1293816.6</v>
      </c>
      <c r="J233" s="16">
        <v>0</v>
      </c>
      <c r="K233" s="14" t="s">
        <v>18</v>
      </c>
    </row>
    <row r="234" spans="1:11">
      <c r="A234" s="14">
        <f>MAX($A$1:A233)+1</f>
        <v>103</v>
      </c>
      <c r="B234" s="15">
        <v>45839</v>
      </c>
      <c r="C234" s="14" t="s">
        <v>12</v>
      </c>
      <c r="D234" s="16" t="s">
        <v>429</v>
      </c>
      <c r="E234" s="16" t="s">
        <v>430</v>
      </c>
      <c r="F234" s="16" t="s">
        <v>431</v>
      </c>
      <c r="G234" s="16" t="s">
        <v>432</v>
      </c>
      <c r="H234" s="16" t="s">
        <v>34</v>
      </c>
      <c r="I234" s="16">
        <v>50834.29</v>
      </c>
      <c r="J234" s="16">
        <v>2419.16</v>
      </c>
      <c r="K234" s="14" t="s">
        <v>18</v>
      </c>
    </row>
    <row r="235" spans="1:11">
      <c r="A235" s="14"/>
      <c r="B235" s="15"/>
      <c r="C235" s="14"/>
      <c r="D235" s="16"/>
      <c r="E235" s="16" t="s">
        <v>430</v>
      </c>
      <c r="F235" s="16" t="s">
        <v>431</v>
      </c>
      <c r="G235" s="16" t="s">
        <v>432</v>
      </c>
      <c r="H235" s="16" t="s">
        <v>35</v>
      </c>
      <c r="I235" s="16">
        <v>82825.5</v>
      </c>
      <c r="J235" s="16">
        <v>27608.5</v>
      </c>
      <c r="K235" s="14"/>
    </row>
    <row r="236" spans="1:11">
      <c r="A236" s="14">
        <f>MAX($A$1:A235)+1</f>
        <v>104</v>
      </c>
      <c r="B236" s="15">
        <v>45839</v>
      </c>
      <c r="C236" s="14" t="s">
        <v>12</v>
      </c>
      <c r="D236" s="16" t="s">
        <v>433</v>
      </c>
      <c r="E236" s="16" t="s">
        <v>434</v>
      </c>
      <c r="F236" s="16" t="s">
        <v>435</v>
      </c>
      <c r="G236" s="16" t="s">
        <v>436</v>
      </c>
      <c r="H236" s="16" t="s">
        <v>23</v>
      </c>
      <c r="I236" s="16">
        <v>4446.76</v>
      </c>
      <c r="J236" s="16">
        <v>0</v>
      </c>
      <c r="K236" s="14" t="s">
        <v>18</v>
      </c>
    </row>
    <row r="237" spans="1:11">
      <c r="A237" s="14"/>
      <c r="B237" s="15"/>
      <c r="C237" s="14"/>
      <c r="D237" s="16"/>
      <c r="E237" s="16" t="s">
        <v>434</v>
      </c>
      <c r="F237" s="16" t="s">
        <v>435</v>
      </c>
      <c r="G237" s="16" t="s">
        <v>436</v>
      </c>
      <c r="H237" s="16" t="s">
        <v>49</v>
      </c>
      <c r="I237" s="16">
        <v>112834.16</v>
      </c>
      <c r="J237" s="16">
        <v>0</v>
      </c>
      <c r="K237" s="14"/>
    </row>
    <row r="238" spans="1:11">
      <c r="A238" s="14"/>
      <c r="B238" s="15"/>
      <c r="C238" s="14"/>
      <c r="D238" s="16"/>
      <c r="E238" s="16" t="s">
        <v>434</v>
      </c>
      <c r="F238" s="16" t="s">
        <v>435</v>
      </c>
      <c r="G238" s="16" t="s">
        <v>436</v>
      </c>
      <c r="H238" s="16" t="s">
        <v>24</v>
      </c>
      <c r="I238" s="16">
        <v>273.2</v>
      </c>
      <c r="J238" s="16">
        <v>0</v>
      </c>
      <c r="K238" s="14"/>
    </row>
    <row r="239" spans="1:11">
      <c r="A239" s="14"/>
      <c r="B239" s="15"/>
      <c r="C239" s="14"/>
      <c r="D239" s="16"/>
      <c r="E239" s="16" t="s">
        <v>434</v>
      </c>
      <c r="F239" s="16" t="s">
        <v>435</v>
      </c>
      <c r="G239" s="16" t="s">
        <v>436</v>
      </c>
      <c r="H239" s="16" t="s">
        <v>34</v>
      </c>
      <c r="I239" s="16">
        <v>62408.64</v>
      </c>
      <c r="J239" s="16">
        <v>0</v>
      </c>
      <c r="K239" s="14"/>
    </row>
    <row r="240" spans="1:11">
      <c r="A240" s="14"/>
      <c r="B240" s="15"/>
      <c r="C240" s="14"/>
      <c r="D240" s="16"/>
      <c r="E240" s="16" t="s">
        <v>434</v>
      </c>
      <c r="F240" s="16" t="s">
        <v>435</v>
      </c>
      <c r="G240" s="16" t="s">
        <v>436</v>
      </c>
      <c r="H240" s="16" t="s">
        <v>35</v>
      </c>
      <c r="I240" s="16">
        <v>360000</v>
      </c>
      <c r="J240" s="16">
        <v>0</v>
      </c>
      <c r="K240" s="14"/>
    </row>
    <row r="241" spans="1:11">
      <c r="A241" s="14"/>
      <c r="B241" s="15"/>
      <c r="C241" s="14"/>
      <c r="D241" s="16"/>
      <c r="E241" s="16" t="s">
        <v>434</v>
      </c>
      <c r="F241" s="16" t="s">
        <v>435</v>
      </c>
      <c r="G241" s="16" t="s">
        <v>436</v>
      </c>
      <c r="H241" s="16" t="s">
        <v>78</v>
      </c>
      <c r="I241" s="16">
        <v>2804.1</v>
      </c>
      <c r="J241" s="16">
        <v>0</v>
      </c>
      <c r="K241" s="14"/>
    </row>
    <row r="242" spans="1:11">
      <c r="A242" s="14">
        <f>MAX($A$1:A241)+1</f>
        <v>105</v>
      </c>
      <c r="B242" s="15">
        <v>45839</v>
      </c>
      <c r="C242" s="14" t="s">
        <v>12</v>
      </c>
      <c r="D242" s="16" t="s">
        <v>437</v>
      </c>
      <c r="E242" s="16" t="s">
        <v>438</v>
      </c>
      <c r="F242" s="16" t="s">
        <v>439</v>
      </c>
      <c r="G242" s="16" t="s">
        <v>440</v>
      </c>
      <c r="H242" s="16" t="s">
        <v>34</v>
      </c>
      <c r="I242" s="16">
        <v>113105.06</v>
      </c>
      <c r="J242" s="16">
        <v>0</v>
      </c>
      <c r="K242" s="14" t="s">
        <v>18</v>
      </c>
    </row>
    <row r="243" spans="1:11">
      <c r="A243" s="14"/>
      <c r="B243" s="15"/>
      <c r="C243" s="14"/>
      <c r="D243" s="16"/>
      <c r="E243" s="16" t="s">
        <v>438</v>
      </c>
      <c r="F243" s="16" t="s">
        <v>439</v>
      </c>
      <c r="G243" s="16" t="s">
        <v>440</v>
      </c>
      <c r="H243" s="16" t="s">
        <v>35</v>
      </c>
      <c r="I243" s="16">
        <v>482538</v>
      </c>
      <c r="J243" s="16">
        <v>0</v>
      </c>
      <c r="K243" s="14"/>
    </row>
    <row r="244" spans="1:11">
      <c r="A244" s="14">
        <f>MAX($A$1:A243)+1</f>
        <v>106</v>
      </c>
      <c r="B244" s="15">
        <v>45839</v>
      </c>
      <c r="C244" s="14" t="s">
        <v>12</v>
      </c>
      <c r="D244" s="16" t="s">
        <v>441</v>
      </c>
      <c r="E244" s="16" t="s">
        <v>442</v>
      </c>
      <c r="F244" s="16" t="s">
        <v>443</v>
      </c>
      <c r="G244" s="16" t="s">
        <v>444</v>
      </c>
      <c r="H244" s="16" t="s">
        <v>23</v>
      </c>
      <c r="I244" s="16">
        <v>224019.48</v>
      </c>
      <c r="J244" s="16">
        <v>0</v>
      </c>
      <c r="K244" s="14" t="s">
        <v>18</v>
      </c>
    </row>
    <row r="245" spans="1:11">
      <c r="A245" s="14"/>
      <c r="B245" s="15"/>
      <c r="C245" s="14"/>
      <c r="D245" s="16"/>
      <c r="E245" s="16" t="s">
        <v>442</v>
      </c>
      <c r="F245" s="16" t="s">
        <v>443</v>
      </c>
      <c r="G245" s="16" t="s">
        <v>444</v>
      </c>
      <c r="H245" s="16" t="s">
        <v>24</v>
      </c>
      <c r="I245" s="16">
        <v>14331.8</v>
      </c>
      <c r="J245" s="16">
        <v>0</v>
      </c>
      <c r="K245" s="14"/>
    </row>
    <row r="246" spans="1:11">
      <c r="A246" s="14">
        <f>MAX($A$1:A245)+1</f>
        <v>107</v>
      </c>
      <c r="B246" s="15">
        <v>45839</v>
      </c>
      <c r="C246" s="14" t="s">
        <v>12</v>
      </c>
      <c r="D246" s="16" t="s">
        <v>445</v>
      </c>
      <c r="E246" s="16" t="s">
        <v>446</v>
      </c>
      <c r="F246" s="16" t="s">
        <v>447</v>
      </c>
      <c r="G246" s="16" t="s">
        <v>448</v>
      </c>
      <c r="H246" s="16" t="s">
        <v>23</v>
      </c>
      <c r="I246" s="16">
        <v>371937.14</v>
      </c>
      <c r="J246" s="16">
        <v>371937.14</v>
      </c>
      <c r="K246" s="14" t="s">
        <v>18</v>
      </c>
    </row>
    <row r="247" spans="1:11">
      <c r="A247" s="14"/>
      <c r="B247" s="15"/>
      <c r="C247" s="14"/>
      <c r="D247" s="16"/>
      <c r="E247" s="16" t="s">
        <v>446</v>
      </c>
      <c r="F247" s="16" t="s">
        <v>447</v>
      </c>
      <c r="G247" s="16" t="s">
        <v>448</v>
      </c>
      <c r="H247" s="16" t="s">
        <v>17</v>
      </c>
      <c r="I247" s="16">
        <v>1551932.13</v>
      </c>
      <c r="J247" s="16">
        <v>1551932.13</v>
      </c>
      <c r="K247" s="14"/>
    </row>
    <row r="248" spans="1:11">
      <c r="A248" s="14"/>
      <c r="B248" s="15"/>
      <c r="C248" s="14"/>
      <c r="D248" s="16"/>
      <c r="E248" s="16" t="s">
        <v>446</v>
      </c>
      <c r="F248" s="16" t="s">
        <v>447</v>
      </c>
      <c r="G248" s="16" t="s">
        <v>448</v>
      </c>
      <c r="H248" s="16" t="s">
        <v>449</v>
      </c>
      <c r="I248" s="16">
        <v>57000</v>
      </c>
      <c r="J248" s="16">
        <v>57000</v>
      </c>
      <c r="K248" s="14"/>
    </row>
    <row r="249" ht="27" spans="1:11">
      <c r="A249" s="14">
        <f>MAX($A$1:A248)+1</f>
        <v>108</v>
      </c>
      <c r="B249" s="15">
        <v>45839</v>
      </c>
      <c r="C249" s="14" t="s">
        <v>12</v>
      </c>
      <c r="D249" s="16" t="s">
        <v>450</v>
      </c>
      <c r="E249" s="16" t="s">
        <v>451</v>
      </c>
      <c r="F249" s="16" t="s">
        <v>452</v>
      </c>
      <c r="G249" s="16" t="s">
        <v>453</v>
      </c>
      <c r="H249" s="16" t="s">
        <v>35</v>
      </c>
      <c r="I249" s="16">
        <v>921.56</v>
      </c>
      <c r="J249" s="16">
        <v>921.56</v>
      </c>
      <c r="K249" s="14" t="s">
        <v>18</v>
      </c>
    </row>
    <row r="250" ht="27" spans="1:11">
      <c r="A250" s="14">
        <f>MAX($A$1:A249)+1</f>
        <v>109</v>
      </c>
      <c r="B250" s="15">
        <v>45839</v>
      </c>
      <c r="C250" s="14" t="s">
        <v>12</v>
      </c>
      <c r="D250" s="16" t="s">
        <v>454</v>
      </c>
      <c r="E250" s="16" t="s">
        <v>455</v>
      </c>
      <c r="F250" s="16" t="s">
        <v>456</v>
      </c>
      <c r="G250" s="16" t="s">
        <v>457</v>
      </c>
      <c r="H250" s="16" t="s">
        <v>34</v>
      </c>
      <c r="I250" s="16">
        <v>3133.2</v>
      </c>
      <c r="J250" s="16">
        <v>3133.2</v>
      </c>
      <c r="K250" s="14" t="s">
        <v>18</v>
      </c>
    </row>
    <row r="251" spans="1:11">
      <c r="A251" s="14">
        <f>MAX($A$1:A250)+1</f>
        <v>110</v>
      </c>
      <c r="B251" s="15">
        <v>45839</v>
      </c>
      <c r="C251" s="14" t="s">
        <v>12</v>
      </c>
      <c r="D251" s="16" t="s">
        <v>458</v>
      </c>
      <c r="E251" s="16" t="s">
        <v>459</v>
      </c>
      <c r="F251" s="16" t="s">
        <v>268</v>
      </c>
      <c r="G251" s="16" t="s">
        <v>460</v>
      </c>
      <c r="H251" s="16" t="s">
        <v>34</v>
      </c>
      <c r="I251" s="16">
        <v>25413.71</v>
      </c>
      <c r="J251" s="16">
        <v>0</v>
      </c>
      <c r="K251" s="14" t="s">
        <v>18</v>
      </c>
    </row>
    <row r="252" spans="1:11">
      <c r="A252" s="14"/>
      <c r="B252" s="15"/>
      <c r="C252" s="14"/>
      <c r="D252" s="16"/>
      <c r="E252" s="16" t="s">
        <v>459</v>
      </c>
      <c r="F252" s="16" t="s">
        <v>268</v>
      </c>
      <c r="G252" s="16" t="s">
        <v>460</v>
      </c>
      <c r="H252" s="16" t="s">
        <v>35</v>
      </c>
      <c r="I252" s="16">
        <v>98308</v>
      </c>
      <c r="J252" s="16">
        <v>0</v>
      </c>
      <c r="K252" s="14"/>
    </row>
    <row r="253" ht="27" spans="1:11">
      <c r="A253" s="14">
        <f>MAX($A$1:A252)+1</f>
        <v>111</v>
      </c>
      <c r="B253" s="15">
        <v>45839</v>
      </c>
      <c r="C253" s="14" t="s">
        <v>12</v>
      </c>
      <c r="D253" s="16" t="s">
        <v>461</v>
      </c>
      <c r="E253" s="16" t="s">
        <v>462</v>
      </c>
      <c r="F253" s="16" t="s">
        <v>463</v>
      </c>
      <c r="G253" s="16" t="s">
        <v>464</v>
      </c>
      <c r="H253" s="16" t="s">
        <v>35</v>
      </c>
      <c r="I253" s="16">
        <v>228778.47</v>
      </c>
      <c r="J253" s="16">
        <v>76259.49</v>
      </c>
      <c r="K253" s="14" t="s">
        <v>18</v>
      </c>
    </row>
    <row r="254" spans="1:11">
      <c r="A254" s="14">
        <f>MAX($A$1:A253)+1</f>
        <v>112</v>
      </c>
      <c r="B254" s="15">
        <v>45839</v>
      </c>
      <c r="C254" s="14" t="s">
        <v>12</v>
      </c>
      <c r="D254" s="16" t="s">
        <v>465</v>
      </c>
      <c r="E254" s="16" t="s">
        <v>466</v>
      </c>
      <c r="F254" s="16" t="s">
        <v>467</v>
      </c>
      <c r="G254" s="16" t="s">
        <v>468</v>
      </c>
      <c r="H254" s="16" t="s">
        <v>23</v>
      </c>
      <c r="I254" s="16">
        <v>505226.97</v>
      </c>
      <c r="J254" s="16">
        <v>0</v>
      </c>
      <c r="K254" s="14" t="s">
        <v>18</v>
      </c>
    </row>
    <row r="255" spans="1:11">
      <c r="A255" s="14"/>
      <c r="B255" s="15"/>
      <c r="C255" s="14"/>
      <c r="D255" s="16"/>
      <c r="E255" s="16" t="s">
        <v>466</v>
      </c>
      <c r="F255" s="16" t="s">
        <v>467</v>
      </c>
      <c r="G255" s="16" t="s">
        <v>468</v>
      </c>
      <c r="H255" s="16" t="s">
        <v>17</v>
      </c>
      <c r="I255" s="16">
        <v>34529.95</v>
      </c>
      <c r="J255" s="16">
        <v>0</v>
      </c>
      <c r="K255" s="14"/>
    </row>
    <row r="256" spans="1:11">
      <c r="A256" s="14"/>
      <c r="B256" s="15"/>
      <c r="C256" s="14"/>
      <c r="D256" s="16"/>
      <c r="E256" s="16" t="s">
        <v>466</v>
      </c>
      <c r="F256" s="16" t="s">
        <v>467</v>
      </c>
      <c r="G256" s="16" t="s">
        <v>468</v>
      </c>
      <c r="H256" s="16" t="s">
        <v>24</v>
      </c>
      <c r="I256" s="16">
        <v>9749.31</v>
      </c>
      <c r="J256" s="16">
        <v>0</v>
      </c>
      <c r="K256" s="14"/>
    </row>
    <row r="257" spans="1:11">
      <c r="A257" s="14"/>
      <c r="B257" s="15"/>
      <c r="C257" s="14"/>
      <c r="D257" s="16"/>
      <c r="E257" s="16" t="s">
        <v>466</v>
      </c>
      <c r="F257" s="16" t="s">
        <v>467</v>
      </c>
      <c r="G257" s="16" t="s">
        <v>468</v>
      </c>
      <c r="H257" s="16" t="s">
        <v>25</v>
      </c>
      <c r="I257" s="16">
        <v>348</v>
      </c>
      <c r="J257" s="16">
        <v>0</v>
      </c>
      <c r="K257" s="14"/>
    </row>
    <row r="258" ht="27" spans="1:11">
      <c r="A258" s="14">
        <f>MAX($A$1:A257)+1</f>
        <v>113</v>
      </c>
      <c r="B258" s="15">
        <v>45839</v>
      </c>
      <c r="C258" s="14" t="s">
        <v>12</v>
      </c>
      <c r="D258" s="16" t="s">
        <v>469</v>
      </c>
      <c r="E258" s="16" t="s">
        <v>470</v>
      </c>
      <c r="F258" s="16" t="s">
        <v>471</v>
      </c>
      <c r="G258" s="16" t="s">
        <v>472</v>
      </c>
      <c r="H258" s="16" t="s">
        <v>17</v>
      </c>
      <c r="I258" s="16">
        <v>1499899</v>
      </c>
      <c r="J258" s="16">
        <v>0</v>
      </c>
      <c r="K258" s="14" t="s">
        <v>18</v>
      </c>
    </row>
    <row r="259" spans="1:11">
      <c r="A259" s="14">
        <f>MAX($A$1:A258)+1</f>
        <v>114</v>
      </c>
      <c r="B259" s="15">
        <v>45839</v>
      </c>
      <c r="C259" s="14" t="s">
        <v>12</v>
      </c>
      <c r="D259" s="16" t="s">
        <v>473</v>
      </c>
      <c r="E259" s="16" t="s">
        <v>474</v>
      </c>
      <c r="F259" s="16" t="s">
        <v>475</v>
      </c>
      <c r="G259" s="16" t="s">
        <v>476</v>
      </c>
      <c r="H259" s="16" t="s">
        <v>23</v>
      </c>
      <c r="I259" s="16">
        <v>99387.73</v>
      </c>
      <c r="J259" s="16">
        <v>0</v>
      </c>
      <c r="K259" s="14" t="s">
        <v>18</v>
      </c>
    </row>
    <row r="260" spans="1:11">
      <c r="A260" s="14"/>
      <c r="B260" s="15"/>
      <c r="C260" s="14"/>
      <c r="D260" s="16"/>
      <c r="E260" s="16" t="s">
        <v>474</v>
      </c>
      <c r="F260" s="16" t="s">
        <v>475</v>
      </c>
      <c r="G260" s="16" t="s">
        <v>476</v>
      </c>
      <c r="H260" s="16" t="s">
        <v>17</v>
      </c>
      <c r="I260" s="16">
        <v>20781.55</v>
      </c>
      <c r="J260" s="16">
        <v>0</v>
      </c>
      <c r="K260" s="14"/>
    </row>
    <row r="261" spans="1:11">
      <c r="A261" s="14"/>
      <c r="B261" s="15"/>
      <c r="C261" s="14"/>
      <c r="D261" s="16"/>
      <c r="E261" s="16" t="s">
        <v>474</v>
      </c>
      <c r="F261" s="16" t="s">
        <v>475</v>
      </c>
      <c r="G261" s="16" t="s">
        <v>476</v>
      </c>
      <c r="H261" s="16" t="s">
        <v>24</v>
      </c>
      <c r="I261" s="16">
        <v>4969.39</v>
      </c>
      <c r="J261" s="16">
        <v>0</v>
      </c>
      <c r="K261" s="14"/>
    </row>
    <row r="262" spans="1:11">
      <c r="A262" s="14"/>
      <c r="B262" s="15"/>
      <c r="C262" s="14"/>
      <c r="D262" s="16"/>
      <c r="E262" s="16" t="s">
        <v>474</v>
      </c>
      <c r="F262" s="16" t="s">
        <v>475</v>
      </c>
      <c r="G262" s="16" t="s">
        <v>476</v>
      </c>
      <c r="H262" s="16" t="s">
        <v>25</v>
      </c>
      <c r="I262" s="16">
        <v>324.97</v>
      </c>
      <c r="J262" s="16">
        <v>0</v>
      </c>
      <c r="K262" s="14"/>
    </row>
    <row r="263" ht="27" spans="1:11">
      <c r="A263" s="14">
        <f>MAX($A$1:A262)+1</f>
        <v>115</v>
      </c>
      <c r="B263" s="15">
        <v>45839</v>
      </c>
      <c r="C263" s="14" t="s">
        <v>12</v>
      </c>
      <c r="D263" s="16" t="s">
        <v>477</v>
      </c>
      <c r="E263" s="16" t="s">
        <v>478</v>
      </c>
      <c r="F263" s="16" t="s">
        <v>479</v>
      </c>
      <c r="G263" s="16" t="s">
        <v>480</v>
      </c>
      <c r="H263" s="16" t="s">
        <v>35</v>
      </c>
      <c r="I263" s="16">
        <v>563460</v>
      </c>
      <c r="J263" s="16">
        <v>0</v>
      </c>
      <c r="K263" s="14" t="s">
        <v>18</v>
      </c>
    </row>
    <row r="264" spans="1:11">
      <c r="A264" s="14">
        <f>MAX($A$1:A263)+1</f>
        <v>116</v>
      </c>
      <c r="B264" s="15">
        <v>45839</v>
      </c>
      <c r="C264" s="14" t="s">
        <v>12</v>
      </c>
      <c r="D264" s="16" t="s">
        <v>481</v>
      </c>
      <c r="E264" s="16" t="s">
        <v>482</v>
      </c>
      <c r="F264" s="16" t="s">
        <v>483</v>
      </c>
      <c r="G264" s="16" t="s">
        <v>484</v>
      </c>
      <c r="H264" s="16" t="s">
        <v>23</v>
      </c>
      <c r="I264" s="16">
        <v>56616.38</v>
      </c>
      <c r="J264" s="16">
        <v>0</v>
      </c>
      <c r="K264" s="14" t="s">
        <v>18</v>
      </c>
    </row>
    <row r="265" spans="1:11">
      <c r="A265" s="14"/>
      <c r="B265" s="15"/>
      <c r="C265" s="14"/>
      <c r="D265" s="16"/>
      <c r="E265" s="16" t="s">
        <v>482</v>
      </c>
      <c r="F265" s="16" t="s">
        <v>483</v>
      </c>
      <c r="G265" s="16" t="s">
        <v>484</v>
      </c>
      <c r="H265" s="16" t="s">
        <v>24</v>
      </c>
      <c r="I265" s="16">
        <v>622.98</v>
      </c>
      <c r="J265" s="16">
        <v>0</v>
      </c>
      <c r="K265" s="14"/>
    </row>
    <row r="266" ht="27" spans="1:11">
      <c r="A266" s="14">
        <f>MAX($A$1:A265)+1</f>
        <v>117</v>
      </c>
      <c r="B266" s="15">
        <v>45839</v>
      </c>
      <c r="C266" s="14" t="s">
        <v>12</v>
      </c>
      <c r="D266" s="16" t="s">
        <v>485</v>
      </c>
      <c r="E266" s="16" t="s">
        <v>486</v>
      </c>
      <c r="F266" s="16" t="s">
        <v>487</v>
      </c>
      <c r="G266" s="16" t="s">
        <v>488</v>
      </c>
      <c r="H266" s="16" t="s">
        <v>17</v>
      </c>
      <c r="I266" s="16">
        <v>209931.02</v>
      </c>
      <c r="J266" s="16">
        <v>209931.02</v>
      </c>
      <c r="K266" s="14" t="s">
        <v>18</v>
      </c>
    </row>
    <row r="267" spans="1:11">
      <c r="A267" s="14">
        <f>MAX($A$1:A266)+1</f>
        <v>118</v>
      </c>
      <c r="B267" s="15">
        <v>45839</v>
      </c>
      <c r="C267" s="14" t="s">
        <v>12</v>
      </c>
      <c r="D267" s="16" t="s">
        <v>489</v>
      </c>
      <c r="E267" s="16" t="s">
        <v>490</v>
      </c>
      <c r="F267" s="16" t="s">
        <v>491</v>
      </c>
      <c r="G267" s="16" t="s">
        <v>492</v>
      </c>
      <c r="H267" s="16" t="s">
        <v>34</v>
      </c>
      <c r="I267" s="16">
        <v>40879.93</v>
      </c>
      <c r="J267" s="16">
        <v>0</v>
      </c>
      <c r="K267" s="14" t="s">
        <v>18</v>
      </c>
    </row>
    <row r="268" spans="1:11">
      <c r="A268" s="14"/>
      <c r="B268" s="15"/>
      <c r="C268" s="14"/>
      <c r="D268" s="16"/>
      <c r="E268" s="16" t="s">
        <v>490</v>
      </c>
      <c r="F268" s="16" t="s">
        <v>491</v>
      </c>
      <c r="G268" s="16" t="s">
        <v>492</v>
      </c>
      <c r="H268" s="16" t="s">
        <v>35</v>
      </c>
      <c r="I268" s="16">
        <v>272160</v>
      </c>
      <c r="J268" s="16">
        <v>0</v>
      </c>
      <c r="K268" s="14"/>
    </row>
    <row r="269" ht="27" spans="1:11">
      <c r="A269" s="14">
        <f>MAX($A$1:A268)+1</f>
        <v>119</v>
      </c>
      <c r="B269" s="15">
        <v>45839</v>
      </c>
      <c r="C269" s="14" t="s">
        <v>12</v>
      </c>
      <c r="D269" s="16" t="s">
        <v>493</v>
      </c>
      <c r="E269" s="16" t="s">
        <v>494</v>
      </c>
      <c r="F269" s="16" t="s">
        <v>495</v>
      </c>
      <c r="G269" s="16" t="s">
        <v>496</v>
      </c>
      <c r="H269" s="16" t="s">
        <v>35</v>
      </c>
      <c r="I269" s="16">
        <v>1838567.16</v>
      </c>
      <c r="J269" s="16">
        <v>130734</v>
      </c>
      <c r="K269" s="14" t="s">
        <v>18</v>
      </c>
    </row>
    <row r="270" spans="1:11">
      <c r="A270" s="14">
        <f>MAX($A$1:A269)+1</f>
        <v>120</v>
      </c>
      <c r="B270" s="15">
        <v>45839</v>
      </c>
      <c r="C270" s="14" t="s">
        <v>12</v>
      </c>
      <c r="D270" s="16" t="s">
        <v>497</v>
      </c>
      <c r="E270" s="16" t="s">
        <v>498</v>
      </c>
      <c r="F270" s="16" t="s">
        <v>499</v>
      </c>
      <c r="G270" s="16" t="s">
        <v>500</v>
      </c>
      <c r="H270" s="16" t="s">
        <v>23</v>
      </c>
      <c r="I270" s="16">
        <v>10754.72</v>
      </c>
      <c r="J270" s="16">
        <v>10754.72</v>
      </c>
      <c r="K270" s="14" t="s">
        <v>18</v>
      </c>
    </row>
    <row r="271" spans="1:11">
      <c r="A271" s="14"/>
      <c r="B271" s="15"/>
      <c r="C271" s="14"/>
      <c r="D271" s="16"/>
      <c r="E271" s="16" t="s">
        <v>498</v>
      </c>
      <c r="F271" s="16" t="s">
        <v>499</v>
      </c>
      <c r="G271" s="16" t="s">
        <v>500</v>
      </c>
      <c r="H271" s="16" t="s">
        <v>24</v>
      </c>
      <c r="I271" s="16">
        <v>537.74</v>
      </c>
      <c r="J271" s="16">
        <v>537.74</v>
      </c>
      <c r="K271" s="14"/>
    </row>
    <row r="272" spans="1:11">
      <c r="A272" s="14">
        <f>MAX($A$1:A271)+1</f>
        <v>121</v>
      </c>
      <c r="B272" s="15">
        <v>45839</v>
      </c>
      <c r="C272" s="14" t="s">
        <v>12</v>
      </c>
      <c r="D272" s="16" t="s">
        <v>501</v>
      </c>
      <c r="E272" s="16" t="s">
        <v>502</v>
      </c>
      <c r="F272" s="16" t="s">
        <v>503</v>
      </c>
      <c r="G272" s="16" t="s">
        <v>504</v>
      </c>
      <c r="H272" s="16" t="s">
        <v>23</v>
      </c>
      <c r="I272" s="16">
        <v>83509.37</v>
      </c>
      <c r="J272" s="16">
        <v>0</v>
      </c>
      <c r="K272" s="14" t="s">
        <v>18</v>
      </c>
    </row>
    <row r="273" spans="1:11">
      <c r="A273" s="14"/>
      <c r="B273" s="15"/>
      <c r="C273" s="14"/>
      <c r="D273" s="16"/>
      <c r="E273" s="16" t="s">
        <v>502</v>
      </c>
      <c r="F273" s="16" t="s">
        <v>503</v>
      </c>
      <c r="G273" s="16" t="s">
        <v>504</v>
      </c>
      <c r="H273" s="16" t="s">
        <v>24</v>
      </c>
      <c r="I273" s="16">
        <v>2059.63</v>
      </c>
      <c r="J273" s="16">
        <v>0</v>
      </c>
      <c r="K273" s="14"/>
    </row>
    <row r="274" spans="1:11">
      <c r="A274" s="14">
        <f>MAX($A$1:A273)+1</f>
        <v>122</v>
      </c>
      <c r="B274" s="15">
        <v>45839</v>
      </c>
      <c r="C274" s="14" t="s">
        <v>12</v>
      </c>
      <c r="D274" s="16" t="s">
        <v>505</v>
      </c>
      <c r="E274" s="16" t="s">
        <v>506</v>
      </c>
      <c r="F274" s="16" t="s">
        <v>507</v>
      </c>
      <c r="G274" s="16" t="s">
        <v>508</v>
      </c>
      <c r="H274" s="16" t="s">
        <v>23</v>
      </c>
      <c r="I274" s="16">
        <v>58319.05</v>
      </c>
      <c r="J274" s="16">
        <v>58319.05</v>
      </c>
      <c r="K274" s="14" t="s">
        <v>18</v>
      </c>
    </row>
    <row r="275" spans="1:11">
      <c r="A275" s="14"/>
      <c r="B275" s="15"/>
      <c r="C275" s="14"/>
      <c r="D275" s="16"/>
      <c r="E275" s="16" t="s">
        <v>506</v>
      </c>
      <c r="F275" s="16" t="s">
        <v>507</v>
      </c>
      <c r="G275" s="16" t="s">
        <v>508</v>
      </c>
      <c r="H275" s="16" t="s">
        <v>17</v>
      </c>
      <c r="I275" s="16">
        <v>53984.44</v>
      </c>
      <c r="J275" s="16">
        <v>53984.44</v>
      </c>
      <c r="K275" s="14"/>
    </row>
    <row r="276" ht="27" spans="1:11">
      <c r="A276" s="14">
        <f>MAX($A$1:A275)+1</f>
        <v>123</v>
      </c>
      <c r="B276" s="15">
        <v>45839</v>
      </c>
      <c r="C276" s="14" t="s">
        <v>12</v>
      </c>
      <c r="D276" s="16" t="s">
        <v>509</v>
      </c>
      <c r="E276" s="16" t="s">
        <v>510</v>
      </c>
      <c r="F276" s="16" t="s">
        <v>511</v>
      </c>
      <c r="G276" s="16" t="s">
        <v>512</v>
      </c>
      <c r="H276" s="16" t="s">
        <v>78</v>
      </c>
      <c r="I276" s="16">
        <v>106618.25</v>
      </c>
      <c r="J276" s="16">
        <v>0</v>
      </c>
      <c r="K276" s="14" t="s">
        <v>18</v>
      </c>
    </row>
    <row r="277" ht="40.5" spans="1:11">
      <c r="A277" s="14">
        <f>MAX($A$1:A276)+1</f>
        <v>124</v>
      </c>
      <c r="B277" s="15">
        <v>45839</v>
      </c>
      <c r="C277" s="14" t="s">
        <v>12</v>
      </c>
      <c r="D277" s="6" t="s">
        <v>513</v>
      </c>
      <c r="E277" s="6" t="s">
        <v>514</v>
      </c>
      <c r="F277" s="6" t="s">
        <v>515</v>
      </c>
      <c r="G277" s="6" t="s">
        <v>516</v>
      </c>
      <c r="H277" s="6" t="s">
        <v>78</v>
      </c>
      <c r="I277" s="6">
        <v>85.2</v>
      </c>
      <c r="J277" s="6">
        <v>85.2</v>
      </c>
      <c r="K277" s="14" t="s">
        <v>18</v>
      </c>
    </row>
    <row r="278" ht="27" spans="1:11">
      <c r="A278" s="14">
        <f>MAX($A$1:A277)+1</f>
        <v>125</v>
      </c>
      <c r="B278" s="15">
        <v>45839</v>
      </c>
      <c r="C278" s="14" t="s">
        <v>12</v>
      </c>
      <c r="D278" s="6" t="s">
        <v>517</v>
      </c>
      <c r="E278" s="6" t="s">
        <v>518</v>
      </c>
      <c r="F278" s="6" t="s">
        <v>519</v>
      </c>
      <c r="G278" s="6" t="s">
        <v>520</v>
      </c>
      <c r="H278" s="6" t="s">
        <v>78</v>
      </c>
      <c r="I278" s="6">
        <v>130</v>
      </c>
      <c r="J278" s="6">
        <v>130</v>
      </c>
      <c r="K278" s="14" t="s">
        <v>18</v>
      </c>
    </row>
    <row r="279" spans="1:11">
      <c r="A279" s="17">
        <f>MAX($A$1:A278)+1</f>
        <v>126</v>
      </c>
      <c r="B279" s="18">
        <v>45839</v>
      </c>
      <c r="C279" s="17" t="s">
        <v>12</v>
      </c>
      <c r="D279" s="19" t="s">
        <v>521</v>
      </c>
      <c r="E279" s="19" t="s">
        <v>522</v>
      </c>
      <c r="F279" s="19" t="s">
        <v>523</v>
      </c>
      <c r="G279" s="19" t="s">
        <v>496</v>
      </c>
      <c r="H279" s="16" t="s">
        <v>24</v>
      </c>
      <c r="I279" s="16">
        <v>114309.62</v>
      </c>
      <c r="J279" s="16">
        <v>114309.62</v>
      </c>
      <c r="K279" s="17" t="s">
        <v>18</v>
      </c>
    </row>
    <row r="280" spans="1:11">
      <c r="A280" s="20"/>
      <c r="B280" s="21"/>
      <c r="C280" s="20"/>
      <c r="D280" s="22"/>
      <c r="E280" s="22"/>
      <c r="F280" s="22"/>
      <c r="G280" s="22"/>
      <c r="H280" s="16" t="s">
        <v>34</v>
      </c>
      <c r="I280" s="16">
        <v>255728.2</v>
      </c>
      <c r="J280" s="16">
        <v>0</v>
      </c>
      <c r="K280" s="20"/>
    </row>
    <row r="281" spans="1:11">
      <c r="A281" s="23"/>
      <c r="B281" s="24"/>
      <c r="C281" s="23"/>
      <c r="D281" s="25"/>
      <c r="E281" s="25"/>
      <c r="F281" s="25"/>
      <c r="G281" s="25"/>
      <c r="H281" s="16" t="s">
        <v>25</v>
      </c>
      <c r="I281" s="16">
        <v>22861.92</v>
      </c>
      <c r="J281" s="16">
        <v>22861.92</v>
      </c>
      <c r="K281" s="23"/>
    </row>
  </sheetData>
  <mergeCells count="704">
    <mergeCell ref="A3:A5"/>
    <mergeCell ref="A6:A8"/>
    <mergeCell ref="A9:A10"/>
    <mergeCell ref="A11:A15"/>
    <mergeCell ref="A16:A17"/>
    <mergeCell ref="A18:A22"/>
    <mergeCell ref="A23:A27"/>
    <mergeCell ref="A28:A29"/>
    <mergeCell ref="A30:A32"/>
    <mergeCell ref="A34:A35"/>
    <mergeCell ref="A36:A39"/>
    <mergeCell ref="A40:A42"/>
    <mergeCell ref="A44:A45"/>
    <mergeCell ref="A48:A50"/>
    <mergeCell ref="A51:A54"/>
    <mergeCell ref="A55:A56"/>
    <mergeCell ref="A57:A58"/>
    <mergeCell ref="A60:A61"/>
    <mergeCell ref="A62:A65"/>
    <mergeCell ref="A66:A67"/>
    <mergeCell ref="A70:A73"/>
    <mergeCell ref="A76:A77"/>
    <mergeCell ref="A78:A82"/>
    <mergeCell ref="A85:A86"/>
    <mergeCell ref="A88:A89"/>
    <mergeCell ref="A90:A91"/>
    <mergeCell ref="A92:A93"/>
    <mergeCell ref="A94:A95"/>
    <mergeCell ref="A96:A97"/>
    <mergeCell ref="A99:A100"/>
    <mergeCell ref="A101:A103"/>
    <mergeCell ref="A104:A108"/>
    <mergeCell ref="A109:A110"/>
    <mergeCell ref="A111:A115"/>
    <mergeCell ref="A116:A118"/>
    <mergeCell ref="A120:A123"/>
    <mergeCell ref="A124:A126"/>
    <mergeCell ref="A127:A128"/>
    <mergeCell ref="A131:A132"/>
    <mergeCell ref="A133:A134"/>
    <mergeCell ref="A135:A136"/>
    <mergeCell ref="A137:A138"/>
    <mergeCell ref="A140:A141"/>
    <mergeCell ref="A142:A143"/>
    <mergeCell ref="A148:A149"/>
    <mergeCell ref="A150:A152"/>
    <mergeCell ref="A153:A155"/>
    <mergeCell ref="A157:A160"/>
    <mergeCell ref="A161:A162"/>
    <mergeCell ref="A163:A165"/>
    <mergeCell ref="A166:A167"/>
    <mergeCell ref="A168:A169"/>
    <mergeCell ref="A170:A172"/>
    <mergeCell ref="A173:A174"/>
    <mergeCell ref="A175:A176"/>
    <mergeCell ref="A178:A179"/>
    <mergeCell ref="A180:A181"/>
    <mergeCell ref="A182:A183"/>
    <mergeCell ref="A184:A186"/>
    <mergeCell ref="A187:A188"/>
    <mergeCell ref="A189:A193"/>
    <mergeCell ref="A194:A195"/>
    <mergeCell ref="A198:A201"/>
    <mergeCell ref="A202:A205"/>
    <mergeCell ref="A206:A209"/>
    <mergeCell ref="A210:A211"/>
    <mergeCell ref="A212:A213"/>
    <mergeCell ref="A214:A215"/>
    <mergeCell ref="A216:A219"/>
    <mergeCell ref="A220:A221"/>
    <mergeCell ref="A222:A225"/>
    <mergeCell ref="A226:A227"/>
    <mergeCell ref="A228:A229"/>
    <mergeCell ref="A230:A231"/>
    <mergeCell ref="A234:A235"/>
    <mergeCell ref="A236:A241"/>
    <mergeCell ref="A242:A243"/>
    <mergeCell ref="A244:A245"/>
    <mergeCell ref="A246:A248"/>
    <mergeCell ref="A251:A252"/>
    <mergeCell ref="A254:A257"/>
    <mergeCell ref="A259:A262"/>
    <mergeCell ref="A264:A265"/>
    <mergeCell ref="A267:A268"/>
    <mergeCell ref="A270:A271"/>
    <mergeCell ref="A272:A273"/>
    <mergeCell ref="A274:A275"/>
    <mergeCell ref="A279:A281"/>
    <mergeCell ref="B3:B5"/>
    <mergeCell ref="B6:B8"/>
    <mergeCell ref="B9:B10"/>
    <mergeCell ref="B11:B15"/>
    <mergeCell ref="B16:B17"/>
    <mergeCell ref="B18:B22"/>
    <mergeCell ref="B23:B27"/>
    <mergeCell ref="B28:B29"/>
    <mergeCell ref="B30:B32"/>
    <mergeCell ref="B34:B35"/>
    <mergeCell ref="B36:B39"/>
    <mergeCell ref="B40:B42"/>
    <mergeCell ref="B44:B45"/>
    <mergeCell ref="B48:B50"/>
    <mergeCell ref="B51:B54"/>
    <mergeCell ref="B55:B56"/>
    <mergeCell ref="B57:B58"/>
    <mergeCell ref="B60:B61"/>
    <mergeCell ref="B62:B65"/>
    <mergeCell ref="B66:B67"/>
    <mergeCell ref="B70:B73"/>
    <mergeCell ref="B76:B77"/>
    <mergeCell ref="B78:B82"/>
    <mergeCell ref="B85:B86"/>
    <mergeCell ref="B88:B89"/>
    <mergeCell ref="B90:B91"/>
    <mergeCell ref="B92:B93"/>
    <mergeCell ref="B94:B95"/>
    <mergeCell ref="B96:B97"/>
    <mergeCell ref="B99:B100"/>
    <mergeCell ref="B101:B103"/>
    <mergeCell ref="B104:B108"/>
    <mergeCell ref="B109:B110"/>
    <mergeCell ref="B111:B115"/>
    <mergeCell ref="B116:B118"/>
    <mergeCell ref="B120:B123"/>
    <mergeCell ref="B124:B126"/>
    <mergeCell ref="B127:B128"/>
    <mergeCell ref="B131:B132"/>
    <mergeCell ref="B133:B134"/>
    <mergeCell ref="B135:B136"/>
    <mergeCell ref="B137:B138"/>
    <mergeCell ref="B140:B141"/>
    <mergeCell ref="B142:B143"/>
    <mergeCell ref="B148:B149"/>
    <mergeCell ref="B150:B152"/>
    <mergeCell ref="B153:B155"/>
    <mergeCell ref="B157:B160"/>
    <mergeCell ref="B161:B162"/>
    <mergeCell ref="B163:B165"/>
    <mergeCell ref="B166:B167"/>
    <mergeCell ref="B168:B169"/>
    <mergeCell ref="B170:B172"/>
    <mergeCell ref="B173:B174"/>
    <mergeCell ref="B175:B176"/>
    <mergeCell ref="B178:B179"/>
    <mergeCell ref="B180:B181"/>
    <mergeCell ref="B182:B183"/>
    <mergeCell ref="B184:B186"/>
    <mergeCell ref="B187:B188"/>
    <mergeCell ref="B189:B193"/>
    <mergeCell ref="B194:B195"/>
    <mergeCell ref="B198:B201"/>
    <mergeCell ref="B202:B205"/>
    <mergeCell ref="B206:B209"/>
    <mergeCell ref="B210:B211"/>
    <mergeCell ref="B212:B213"/>
    <mergeCell ref="B214:B215"/>
    <mergeCell ref="B216:B219"/>
    <mergeCell ref="B220:B221"/>
    <mergeCell ref="B222:B225"/>
    <mergeCell ref="B226:B227"/>
    <mergeCell ref="B228:B229"/>
    <mergeCell ref="B230:B231"/>
    <mergeCell ref="B234:B235"/>
    <mergeCell ref="B236:B241"/>
    <mergeCell ref="B242:B243"/>
    <mergeCell ref="B244:B245"/>
    <mergeCell ref="B246:B248"/>
    <mergeCell ref="B251:B252"/>
    <mergeCell ref="B254:B257"/>
    <mergeCell ref="B259:B262"/>
    <mergeCell ref="B264:B265"/>
    <mergeCell ref="B267:B268"/>
    <mergeCell ref="B270:B271"/>
    <mergeCell ref="B272:B273"/>
    <mergeCell ref="B274:B275"/>
    <mergeCell ref="B279:B281"/>
    <mergeCell ref="C3:C5"/>
    <mergeCell ref="C6:C8"/>
    <mergeCell ref="C9:C10"/>
    <mergeCell ref="C11:C15"/>
    <mergeCell ref="C16:C17"/>
    <mergeCell ref="C18:C22"/>
    <mergeCell ref="C23:C27"/>
    <mergeCell ref="C28:C29"/>
    <mergeCell ref="C30:C32"/>
    <mergeCell ref="C34:C35"/>
    <mergeCell ref="C36:C39"/>
    <mergeCell ref="C40:C42"/>
    <mergeCell ref="C44:C45"/>
    <mergeCell ref="C48:C50"/>
    <mergeCell ref="C51:C54"/>
    <mergeCell ref="C55:C56"/>
    <mergeCell ref="C57:C58"/>
    <mergeCell ref="C60:C61"/>
    <mergeCell ref="C62:C65"/>
    <mergeCell ref="C66:C67"/>
    <mergeCell ref="C70:C73"/>
    <mergeCell ref="C76:C77"/>
    <mergeCell ref="C78:C82"/>
    <mergeCell ref="C85:C86"/>
    <mergeCell ref="C88:C89"/>
    <mergeCell ref="C90:C91"/>
    <mergeCell ref="C92:C93"/>
    <mergeCell ref="C94:C95"/>
    <mergeCell ref="C96:C97"/>
    <mergeCell ref="C99:C100"/>
    <mergeCell ref="C101:C103"/>
    <mergeCell ref="C104:C108"/>
    <mergeCell ref="C109:C110"/>
    <mergeCell ref="C111:C115"/>
    <mergeCell ref="C116:C118"/>
    <mergeCell ref="C120:C123"/>
    <mergeCell ref="C124:C126"/>
    <mergeCell ref="C127:C128"/>
    <mergeCell ref="C131:C132"/>
    <mergeCell ref="C133:C134"/>
    <mergeCell ref="C135:C136"/>
    <mergeCell ref="C137:C138"/>
    <mergeCell ref="C140:C141"/>
    <mergeCell ref="C142:C143"/>
    <mergeCell ref="C148:C149"/>
    <mergeCell ref="C150:C152"/>
    <mergeCell ref="C153:C155"/>
    <mergeCell ref="C157:C160"/>
    <mergeCell ref="C161:C162"/>
    <mergeCell ref="C163:C165"/>
    <mergeCell ref="C166:C167"/>
    <mergeCell ref="C168:C169"/>
    <mergeCell ref="C170:C172"/>
    <mergeCell ref="C173:C174"/>
    <mergeCell ref="C175:C176"/>
    <mergeCell ref="C178:C179"/>
    <mergeCell ref="C180:C181"/>
    <mergeCell ref="C182:C183"/>
    <mergeCell ref="C184:C186"/>
    <mergeCell ref="C187:C188"/>
    <mergeCell ref="C189:C193"/>
    <mergeCell ref="C194:C195"/>
    <mergeCell ref="C198:C201"/>
    <mergeCell ref="C202:C205"/>
    <mergeCell ref="C206:C209"/>
    <mergeCell ref="C210:C211"/>
    <mergeCell ref="C212:C213"/>
    <mergeCell ref="C214:C215"/>
    <mergeCell ref="C216:C219"/>
    <mergeCell ref="C220:C221"/>
    <mergeCell ref="C222:C225"/>
    <mergeCell ref="C226:C227"/>
    <mergeCell ref="C228:C229"/>
    <mergeCell ref="C230:C231"/>
    <mergeCell ref="C234:C235"/>
    <mergeCell ref="C236:C241"/>
    <mergeCell ref="C242:C243"/>
    <mergeCell ref="C244:C245"/>
    <mergeCell ref="C246:C248"/>
    <mergeCell ref="C251:C252"/>
    <mergeCell ref="C254:C257"/>
    <mergeCell ref="C259:C262"/>
    <mergeCell ref="C264:C265"/>
    <mergeCell ref="C267:C268"/>
    <mergeCell ref="C270:C271"/>
    <mergeCell ref="C272:C273"/>
    <mergeCell ref="C274:C275"/>
    <mergeCell ref="C279:C281"/>
    <mergeCell ref="D3:D5"/>
    <mergeCell ref="D6:D8"/>
    <mergeCell ref="D9:D10"/>
    <mergeCell ref="D11:D15"/>
    <mergeCell ref="D16:D17"/>
    <mergeCell ref="D18:D22"/>
    <mergeCell ref="D23:D27"/>
    <mergeCell ref="D28:D29"/>
    <mergeCell ref="D30:D32"/>
    <mergeCell ref="D34:D35"/>
    <mergeCell ref="D36:D39"/>
    <mergeCell ref="D40:D42"/>
    <mergeCell ref="D44:D45"/>
    <mergeCell ref="D48:D50"/>
    <mergeCell ref="D51:D54"/>
    <mergeCell ref="D55:D56"/>
    <mergeCell ref="D57:D58"/>
    <mergeCell ref="D60:D61"/>
    <mergeCell ref="D62:D65"/>
    <mergeCell ref="D66:D67"/>
    <mergeCell ref="D70:D73"/>
    <mergeCell ref="D76:D77"/>
    <mergeCell ref="D78:D82"/>
    <mergeCell ref="D85:D86"/>
    <mergeCell ref="D88:D89"/>
    <mergeCell ref="D90:D91"/>
    <mergeCell ref="D92:D93"/>
    <mergeCell ref="D94:D95"/>
    <mergeCell ref="D96:D97"/>
    <mergeCell ref="D99:D100"/>
    <mergeCell ref="D101:D103"/>
    <mergeCell ref="D104:D108"/>
    <mergeCell ref="D109:D110"/>
    <mergeCell ref="D111:D115"/>
    <mergeCell ref="D116:D118"/>
    <mergeCell ref="D120:D123"/>
    <mergeCell ref="D124:D126"/>
    <mergeCell ref="D127:D128"/>
    <mergeCell ref="D131:D132"/>
    <mergeCell ref="D133:D134"/>
    <mergeCell ref="D135:D136"/>
    <mergeCell ref="D137:D138"/>
    <mergeCell ref="D140:D141"/>
    <mergeCell ref="D142:D143"/>
    <mergeCell ref="D148:D149"/>
    <mergeCell ref="D150:D152"/>
    <mergeCell ref="D153:D155"/>
    <mergeCell ref="D157:D160"/>
    <mergeCell ref="D161:D162"/>
    <mergeCell ref="D163:D165"/>
    <mergeCell ref="D166:D167"/>
    <mergeCell ref="D168:D169"/>
    <mergeCell ref="D170:D172"/>
    <mergeCell ref="D173:D174"/>
    <mergeCell ref="D175:D176"/>
    <mergeCell ref="D178:D179"/>
    <mergeCell ref="D180:D181"/>
    <mergeCell ref="D182:D183"/>
    <mergeCell ref="D184:D186"/>
    <mergeCell ref="D187:D188"/>
    <mergeCell ref="D189:D193"/>
    <mergeCell ref="D194:D195"/>
    <mergeCell ref="D198:D201"/>
    <mergeCell ref="D202:D205"/>
    <mergeCell ref="D206:D209"/>
    <mergeCell ref="D210:D211"/>
    <mergeCell ref="D212:D213"/>
    <mergeCell ref="D214:D215"/>
    <mergeCell ref="D216:D219"/>
    <mergeCell ref="D220:D221"/>
    <mergeCell ref="D222:D225"/>
    <mergeCell ref="D226:D227"/>
    <mergeCell ref="D228:D229"/>
    <mergeCell ref="D230:D231"/>
    <mergeCell ref="D234:D235"/>
    <mergeCell ref="D236:D241"/>
    <mergeCell ref="D242:D243"/>
    <mergeCell ref="D244:D245"/>
    <mergeCell ref="D246:D248"/>
    <mergeCell ref="D251:D252"/>
    <mergeCell ref="D254:D257"/>
    <mergeCell ref="D259:D262"/>
    <mergeCell ref="D264:D265"/>
    <mergeCell ref="D267:D268"/>
    <mergeCell ref="D270:D271"/>
    <mergeCell ref="D272:D273"/>
    <mergeCell ref="D274:D275"/>
    <mergeCell ref="D279:D281"/>
    <mergeCell ref="E3:E5"/>
    <mergeCell ref="E6:E8"/>
    <mergeCell ref="E9:E10"/>
    <mergeCell ref="E11:E15"/>
    <mergeCell ref="E16:E17"/>
    <mergeCell ref="E18:E22"/>
    <mergeCell ref="E23:E27"/>
    <mergeCell ref="E28:E29"/>
    <mergeCell ref="E30:E32"/>
    <mergeCell ref="E34:E35"/>
    <mergeCell ref="E36:E39"/>
    <mergeCell ref="E40:E42"/>
    <mergeCell ref="E44:E45"/>
    <mergeCell ref="E48:E50"/>
    <mergeCell ref="E51:E54"/>
    <mergeCell ref="E55:E56"/>
    <mergeCell ref="E57:E58"/>
    <mergeCell ref="E60:E61"/>
    <mergeCell ref="E62:E65"/>
    <mergeCell ref="E66:E67"/>
    <mergeCell ref="E70:E73"/>
    <mergeCell ref="E76:E77"/>
    <mergeCell ref="E78:E82"/>
    <mergeCell ref="E85:E86"/>
    <mergeCell ref="E88:E89"/>
    <mergeCell ref="E90:E91"/>
    <mergeCell ref="E92:E93"/>
    <mergeCell ref="E94:E95"/>
    <mergeCell ref="E96:E97"/>
    <mergeCell ref="E99:E100"/>
    <mergeCell ref="E101:E103"/>
    <mergeCell ref="E104:E108"/>
    <mergeCell ref="E109:E110"/>
    <mergeCell ref="E111:E115"/>
    <mergeCell ref="E116:E118"/>
    <mergeCell ref="E120:E123"/>
    <mergeCell ref="E124:E126"/>
    <mergeCell ref="E127:E128"/>
    <mergeCell ref="E131:E132"/>
    <mergeCell ref="E133:E134"/>
    <mergeCell ref="E135:E136"/>
    <mergeCell ref="E137:E138"/>
    <mergeCell ref="E140:E141"/>
    <mergeCell ref="E142:E143"/>
    <mergeCell ref="E148:E149"/>
    <mergeCell ref="E150:E152"/>
    <mergeCell ref="E153:E155"/>
    <mergeCell ref="E157:E160"/>
    <mergeCell ref="E161:E162"/>
    <mergeCell ref="E163:E165"/>
    <mergeCell ref="E166:E167"/>
    <mergeCell ref="E168:E169"/>
    <mergeCell ref="E170:E172"/>
    <mergeCell ref="E173:E174"/>
    <mergeCell ref="E175:E176"/>
    <mergeCell ref="E178:E179"/>
    <mergeCell ref="E180:E181"/>
    <mergeCell ref="E182:E183"/>
    <mergeCell ref="E184:E186"/>
    <mergeCell ref="E187:E188"/>
    <mergeCell ref="E189:E193"/>
    <mergeCell ref="E194:E195"/>
    <mergeCell ref="E198:E201"/>
    <mergeCell ref="E202:E205"/>
    <mergeCell ref="E206:E209"/>
    <mergeCell ref="E210:E211"/>
    <mergeCell ref="E212:E213"/>
    <mergeCell ref="E214:E215"/>
    <mergeCell ref="E216:E219"/>
    <mergeCell ref="E220:E221"/>
    <mergeCell ref="E222:E225"/>
    <mergeCell ref="E226:E227"/>
    <mergeCell ref="E228:E229"/>
    <mergeCell ref="E230:E231"/>
    <mergeCell ref="E234:E235"/>
    <mergeCell ref="E236:E241"/>
    <mergeCell ref="E242:E243"/>
    <mergeCell ref="E244:E245"/>
    <mergeCell ref="E246:E248"/>
    <mergeCell ref="E251:E252"/>
    <mergeCell ref="E254:E257"/>
    <mergeCell ref="E259:E262"/>
    <mergeCell ref="E264:E265"/>
    <mergeCell ref="E267:E268"/>
    <mergeCell ref="E270:E271"/>
    <mergeCell ref="E272:E273"/>
    <mergeCell ref="E274:E275"/>
    <mergeCell ref="E279:E281"/>
    <mergeCell ref="F3:F5"/>
    <mergeCell ref="F6:F8"/>
    <mergeCell ref="F9:F10"/>
    <mergeCell ref="F11:F15"/>
    <mergeCell ref="F16:F17"/>
    <mergeCell ref="F18:F22"/>
    <mergeCell ref="F23:F27"/>
    <mergeCell ref="F28:F29"/>
    <mergeCell ref="F30:F32"/>
    <mergeCell ref="F34:F35"/>
    <mergeCell ref="F36:F39"/>
    <mergeCell ref="F40:F42"/>
    <mergeCell ref="F44:F45"/>
    <mergeCell ref="F48:F50"/>
    <mergeCell ref="F51:F54"/>
    <mergeCell ref="F55:F56"/>
    <mergeCell ref="F57:F58"/>
    <mergeCell ref="F60:F61"/>
    <mergeCell ref="F62:F65"/>
    <mergeCell ref="F66:F67"/>
    <mergeCell ref="F70:F73"/>
    <mergeCell ref="F76:F77"/>
    <mergeCell ref="F78:F82"/>
    <mergeCell ref="F85:F86"/>
    <mergeCell ref="F88:F89"/>
    <mergeCell ref="F90:F91"/>
    <mergeCell ref="F92:F93"/>
    <mergeCell ref="F94:F95"/>
    <mergeCell ref="F96:F97"/>
    <mergeCell ref="F99:F100"/>
    <mergeCell ref="F101:F103"/>
    <mergeCell ref="F104:F108"/>
    <mergeCell ref="F109:F110"/>
    <mergeCell ref="F111:F115"/>
    <mergeCell ref="F116:F118"/>
    <mergeCell ref="F120:F123"/>
    <mergeCell ref="F124:F126"/>
    <mergeCell ref="F127:F128"/>
    <mergeCell ref="F131:F132"/>
    <mergeCell ref="F133:F134"/>
    <mergeCell ref="F135:F136"/>
    <mergeCell ref="F137:F138"/>
    <mergeCell ref="F140:F141"/>
    <mergeCell ref="F142:F143"/>
    <mergeCell ref="F148:F149"/>
    <mergeCell ref="F150:F152"/>
    <mergeCell ref="F153:F155"/>
    <mergeCell ref="F157:F160"/>
    <mergeCell ref="F161:F162"/>
    <mergeCell ref="F163:F165"/>
    <mergeCell ref="F166:F167"/>
    <mergeCell ref="F168:F169"/>
    <mergeCell ref="F170:F172"/>
    <mergeCell ref="F173:F174"/>
    <mergeCell ref="F175:F176"/>
    <mergeCell ref="F178:F179"/>
    <mergeCell ref="F180:F181"/>
    <mergeCell ref="F182:F183"/>
    <mergeCell ref="F184:F186"/>
    <mergeCell ref="F187:F188"/>
    <mergeCell ref="F189:F193"/>
    <mergeCell ref="F194:F195"/>
    <mergeCell ref="F198:F201"/>
    <mergeCell ref="F202:F205"/>
    <mergeCell ref="F206:F209"/>
    <mergeCell ref="F210:F211"/>
    <mergeCell ref="F212:F213"/>
    <mergeCell ref="F214:F215"/>
    <mergeCell ref="F216:F219"/>
    <mergeCell ref="F220:F221"/>
    <mergeCell ref="F222:F225"/>
    <mergeCell ref="F226:F227"/>
    <mergeCell ref="F228:F229"/>
    <mergeCell ref="F230:F231"/>
    <mergeCell ref="F234:F235"/>
    <mergeCell ref="F236:F241"/>
    <mergeCell ref="F242:F243"/>
    <mergeCell ref="F244:F245"/>
    <mergeCell ref="F246:F248"/>
    <mergeCell ref="F251:F252"/>
    <mergeCell ref="F254:F257"/>
    <mergeCell ref="F259:F262"/>
    <mergeCell ref="F264:F265"/>
    <mergeCell ref="F267:F268"/>
    <mergeCell ref="F270:F271"/>
    <mergeCell ref="F272:F273"/>
    <mergeCell ref="F274:F275"/>
    <mergeCell ref="F279:F281"/>
    <mergeCell ref="G3:G5"/>
    <mergeCell ref="G6:G8"/>
    <mergeCell ref="G9:G10"/>
    <mergeCell ref="G11:G15"/>
    <mergeCell ref="G16:G17"/>
    <mergeCell ref="G18:G22"/>
    <mergeCell ref="G23:G27"/>
    <mergeCell ref="G28:G29"/>
    <mergeCell ref="G30:G32"/>
    <mergeCell ref="G34:G35"/>
    <mergeCell ref="G36:G39"/>
    <mergeCell ref="G40:G42"/>
    <mergeCell ref="G44:G45"/>
    <mergeCell ref="G48:G50"/>
    <mergeCell ref="G51:G54"/>
    <mergeCell ref="G55:G56"/>
    <mergeCell ref="G57:G58"/>
    <mergeCell ref="G60:G61"/>
    <mergeCell ref="G62:G65"/>
    <mergeCell ref="G66:G67"/>
    <mergeCell ref="G70:G73"/>
    <mergeCell ref="G76:G77"/>
    <mergeCell ref="G78:G82"/>
    <mergeCell ref="G85:G86"/>
    <mergeCell ref="G88:G89"/>
    <mergeCell ref="G90:G91"/>
    <mergeCell ref="G92:G93"/>
    <mergeCell ref="G94:G95"/>
    <mergeCell ref="G96:G97"/>
    <mergeCell ref="G99:G100"/>
    <mergeCell ref="G101:G103"/>
    <mergeCell ref="G104:G108"/>
    <mergeCell ref="G109:G110"/>
    <mergeCell ref="G111:G115"/>
    <mergeCell ref="G116:G118"/>
    <mergeCell ref="G120:G123"/>
    <mergeCell ref="G124:G126"/>
    <mergeCell ref="G127:G128"/>
    <mergeCell ref="G131:G132"/>
    <mergeCell ref="G133:G134"/>
    <mergeCell ref="G135:G136"/>
    <mergeCell ref="G137:G138"/>
    <mergeCell ref="G140:G141"/>
    <mergeCell ref="G142:G143"/>
    <mergeCell ref="G148:G149"/>
    <mergeCell ref="G150:G152"/>
    <mergeCell ref="G153:G155"/>
    <mergeCell ref="G157:G160"/>
    <mergeCell ref="G161:G162"/>
    <mergeCell ref="G163:G165"/>
    <mergeCell ref="G166:G167"/>
    <mergeCell ref="G168:G169"/>
    <mergeCell ref="G170:G172"/>
    <mergeCell ref="G173:G174"/>
    <mergeCell ref="G175:G176"/>
    <mergeCell ref="G178:G179"/>
    <mergeCell ref="G180:G181"/>
    <mergeCell ref="G182:G183"/>
    <mergeCell ref="G184:G186"/>
    <mergeCell ref="G187:G188"/>
    <mergeCell ref="G189:G193"/>
    <mergeCell ref="G194:G195"/>
    <mergeCell ref="G198:G201"/>
    <mergeCell ref="G202:G205"/>
    <mergeCell ref="G206:G209"/>
    <mergeCell ref="G210:G211"/>
    <mergeCell ref="G212:G213"/>
    <mergeCell ref="G214:G215"/>
    <mergeCell ref="G216:G219"/>
    <mergeCell ref="G220:G221"/>
    <mergeCell ref="G222:G225"/>
    <mergeCell ref="G226:G227"/>
    <mergeCell ref="G228:G229"/>
    <mergeCell ref="G230:G231"/>
    <mergeCell ref="G234:G235"/>
    <mergeCell ref="G236:G241"/>
    <mergeCell ref="G242:G243"/>
    <mergeCell ref="G244:G245"/>
    <mergeCell ref="G246:G248"/>
    <mergeCell ref="G251:G252"/>
    <mergeCell ref="G254:G257"/>
    <mergeCell ref="G259:G262"/>
    <mergeCell ref="G264:G265"/>
    <mergeCell ref="G267:G268"/>
    <mergeCell ref="G270:G271"/>
    <mergeCell ref="G272:G273"/>
    <mergeCell ref="G274:G275"/>
    <mergeCell ref="G279:G281"/>
    <mergeCell ref="K3:K5"/>
    <mergeCell ref="K6:K8"/>
    <mergeCell ref="K9:K10"/>
    <mergeCell ref="K11:K15"/>
    <mergeCell ref="K16:K17"/>
    <mergeCell ref="K18:K22"/>
    <mergeCell ref="K23:K27"/>
    <mergeCell ref="K28:K29"/>
    <mergeCell ref="K30:K32"/>
    <mergeCell ref="K34:K35"/>
    <mergeCell ref="K36:K39"/>
    <mergeCell ref="K40:K42"/>
    <mergeCell ref="K44:K45"/>
    <mergeCell ref="K48:K50"/>
    <mergeCell ref="K51:K54"/>
    <mergeCell ref="K55:K56"/>
    <mergeCell ref="K57:K58"/>
    <mergeCell ref="K60:K61"/>
    <mergeCell ref="K62:K65"/>
    <mergeCell ref="K66:K67"/>
    <mergeCell ref="K70:K73"/>
    <mergeCell ref="K76:K77"/>
    <mergeCell ref="K78:K82"/>
    <mergeCell ref="K85:K86"/>
    <mergeCell ref="K88:K89"/>
    <mergeCell ref="K90:K91"/>
    <mergeCell ref="K92:K93"/>
    <mergeCell ref="K94:K95"/>
    <mergeCell ref="K96:K97"/>
    <mergeCell ref="K99:K100"/>
    <mergeCell ref="K101:K103"/>
    <mergeCell ref="K104:K108"/>
    <mergeCell ref="K109:K110"/>
    <mergeCell ref="K111:K115"/>
    <mergeCell ref="K116:K118"/>
    <mergeCell ref="K120:K123"/>
    <mergeCell ref="K124:K126"/>
    <mergeCell ref="K127:K128"/>
    <mergeCell ref="K131:K132"/>
    <mergeCell ref="K133:K134"/>
    <mergeCell ref="K135:K136"/>
    <mergeCell ref="K137:K138"/>
    <mergeCell ref="K140:K141"/>
    <mergeCell ref="K142:K143"/>
    <mergeCell ref="K148:K149"/>
    <mergeCell ref="K150:K152"/>
    <mergeCell ref="K153:K155"/>
    <mergeCell ref="K157:K160"/>
    <mergeCell ref="K161:K162"/>
    <mergeCell ref="K163:K165"/>
    <mergeCell ref="K166:K167"/>
    <mergeCell ref="K168:K169"/>
    <mergeCell ref="K170:K172"/>
    <mergeCell ref="K173:K174"/>
    <mergeCell ref="K175:K176"/>
    <mergeCell ref="K178:K179"/>
    <mergeCell ref="K180:K181"/>
    <mergeCell ref="K182:K183"/>
    <mergeCell ref="K184:K186"/>
    <mergeCell ref="K187:K188"/>
    <mergeCell ref="K189:K193"/>
    <mergeCell ref="K194:K195"/>
    <mergeCell ref="K198:K201"/>
    <mergeCell ref="K202:K205"/>
    <mergeCell ref="K206:K209"/>
    <mergeCell ref="K210:K211"/>
    <mergeCell ref="K212:K213"/>
    <mergeCell ref="K214:K215"/>
    <mergeCell ref="K216:K219"/>
    <mergeCell ref="K220:K221"/>
    <mergeCell ref="K222:K225"/>
    <mergeCell ref="K226:K227"/>
    <mergeCell ref="K228:K229"/>
    <mergeCell ref="K230:K231"/>
    <mergeCell ref="K234:K235"/>
    <mergeCell ref="K236:K241"/>
    <mergeCell ref="K242:K243"/>
    <mergeCell ref="K244:K245"/>
    <mergeCell ref="K246:K248"/>
    <mergeCell ref="K251:K252"/>
    <mergeCell ref="K254:K257"/>
    <mergeCell ref="K259:K262"/>
    <mergeCell ref="K264:K265"/>
    <mergeCell ref="K267:K268"/>
    <mergeCell ref="K270:K271"/>
    <mergeCell ref="K272:K273"/>
    <mergeCell ref="K274:K275"/>
    <mergeCell ref="K279:K281"/>
  </mergeCells>
  <pageMargins left="0.241666666666667" right="0.14375" top="0.272916666666667" bottom="0.439583333333333" header="0.5" footer="0.5"/>
  <pageSetup paperSize="9" scale="6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4"/>
  <sheetViews>
    <sheetView workbookViewId="0">
      <selection activeCell="H12" sqref="H12"/>
    </sheetView>
  </sheetViews>
  <sheetFormatPr defaultColWidth="9" defaultRowHeight="13.5"/>
  <cols>
    <col min="1" max="1" width="4.625" style="2" customWidth="1"/>
    <col min="2" max="2" width="13.375" style="2" customWidth="1"/>
    <col min="3" max="3" width="12.25" style="2" customWidth="1"/>
    <col min="4" max="4" width="28.625" style="2" customWidth="1"/>
    <col min="5" max="5" width="18.625" style="2" customWidth="1"/>
    <col min="6" max="6" width="21.25" style="2" customWidth="1"/>
    <col min="7" max="7" width="37.875" style="2" customWidth="1"/>
    <col min="8" max="8" width="21.625" style="2" customWidth="1"/>
    <col min="9" max="9" width="9.375" style="2" customWidth="1"/>
    <col min="10" max="10" width="14.625" style="2" customWidth="1"/>
    <col min="11" max="11" width="17.375" style="2" customWidth="1"/>
    <col min="12" max="16384" width="9" style="2"/>
  </cols>
  <sheetData>
    <row r="1" s="1" customFormat="1" ht="38" customHeight="1" spans="1:11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</row>
    <row r="2" spans="1:11">
      <c r="A2" s="4">
        <f>MAX($A$1:A1)+1</f>
        <v>1</v>
      </c>
      <c r="B2" s="5">
        <v>45839</v>
      </c>
      <c r="C2" s="4" t="s">
        <v>524</v>
      </c>
      <c r="D2" s="6" t="s">
        <v>525</v>
      </c>
      <c r="E2" s="6" t="s">
        <v>526</v>
      </c>
      <c r="F2" s="4" t="s">
        <v>527</v>
      </c>
      <c r="G2" s="6" t="s">
        <v>528</v>
      </c>
      <c r="H2" s="6" t="s">
        <v>23</v>
      </c>
      <c r="I2" s="6">
        <v>25514.22</v>
      </c>
      <c r="J2" s="6">
        <v>0</v>
      </c>
      <c r="K2" s="6" t="s">
        <v>18</v>
      </c>
    </row>
    <row r="3" spans="1:11">
      <c r="A3" s="4"/>
      <c r="B3" s="5"/>
      <c r="C3" s="4"/>
      <c r="D3" s="6"/>
      <c r="E3" s="6" t="s">
        <v>526</v>
      </c>
      <c r="F3" s="4" t="s">
        <v>527</v>
      </c>
      <c r="G3" s="6" t="s">
        <v>528</v>
      </c>
      <c r="H3" s="6" t="s">
        <v>24</v>
      </c>
      <c r="I3" s="6">
        <v>353.03</v>
      </c>
      <c r="J3" s="6">
        <v>0</v>
      </c>
      <c r="K3" s="6"/>
    </row>
    <row r="4" spans="1:11">
      <c r="A4" s="4">
        <f>MAX($A$1:A3)+1</f>
        <v>2</v>
      </c>
      <c r="B4" s="5">
        <v>45839</v>
      </c>
      <c r="C4" s="4" t="s">
        <v>524</v>
      </c>
      <c r="D4" s="6" t="s">
        <v>529</v>
      </c>
      <c r="E4" s="6" t="s">
        <v>530</v>
      </c>
      <c r="F4" s="4" t="s">
        <v>531</v>
      </c>
      <c r="G4" s="6" t="s">
        <v>532</v>
      </c>
      <c r="H4" s="6" t="s">
        <v>34</v>
      </c>
      <c r="I4" s="6">
        <v>1039.5</v>
      </c>
      <c r="J4" s="6">
        <v>0</v>
      </c>
      <c r="K4" s="6" t="s">
        <v>18</v>
      </c>
    </row>
    <row r="5" spans="1:11">
      <c r="A5" s="4"/>
      <c r="B5" s="5"/>
      <c r="C5" s="4"/>
      <c r="D5" s="6"/>
      <c r="E5" s="6" t="s">
        <v>530</v>
      </c>
      <c r="F5" s="4" t="s">
        <v>531</v>
      </c>
      <c r="G5" s="6" t="s">
        <v>532</v>
      </c>
      <c r="H5" s="6" t="s">
        <v>35</v>
      </c>
      <c r="I5" s="6">
        <v>540</v>
      </c>
      <c r="J5" s="6">
        <v>0</v>
      </c>
      <c r="K5" s="6"/>
    </row>
    <row r="6" ht="27" spans="1:11">
      <c r="A6" s="4">
        <f>MAX($A$1:A5)+1</f>
        <v>3</v>
      </c>
      <c r="B6" s="5">
        <v>45839</v>
      </c>
      <c r="C6" s="4" t="s">
        <v>524</v>
      </c>
      <c r="D6" s="6" t="s">
        <v>533</v>
      </c>
      <c r="E6" s="6" t="s">
        <v>534</v>
      </c>
      <c r="F6" s="4" t="s">
        <v>535</v>
      </c>
      <c r="G6" s="6" t="s">
        <v>536</v>
      </c>
      <c r="H6" s="6" t="s">
        <v>40</v>
      </c>
      <c r="I6" s="6">
        <v>512.27</v>
      </c>
      <c r="J6" s="6">
        <v>512.27</v>
      </c>
      <c r="K6" s="6" t="s">
        <v>18</v>
      </c>
    </row>
    <row r="7" ht="27" spans="1:11">
      <c r="A7" s="4">
        <f>MAX($A$1:A6)+1</f>
        <v>4</v>
      </c>
      <c r="B7" s="5">
        <v>45839</v>
      </c>
      <c r="C7" s="4" t="s">
        <v>524</v>
      </c>
      <c r="D7" s="6" t="s">
        <v>537</v>
      </c>
      <c r="E7" s="6" t="s">
        <v>538</v>
      </c>
      <c r="F7" s="4" t="s">
        <v>539</v>
      </c>
      <c r="G7" s="6" t="s">
        <v>540</v>
      </c>
      <c r="H7" s="6" t="s">
        <v>40</v>
      </c>
      <c r="I7" s="6">
        <v>2700</v>
      </c>
      <c r="J7" s="6">
        <v>900</v>
      </c>
      <c r="K7" s="6" t="s">
        <v>18</v>
      </c>
    </row>
    <row r="8" spans="1:11">
      <c r="A8" s="4">
        <f>MAX($A$1:A7)+1</f>
        <v>5</v>
      </c>
      <c r="B8" s="5">
        <v>45839</v>
      </c>
      <c r="C8" s="4" t="s">
        <v>524</v>
      </c>
      <c r="D8" s="6" t="s">
        <v>541</v>
      </c>
      <c r="E8" s="6" t="s">
        <v>542</v>
      </c>
      <c r="F8" s="4" t="s">
        <v>543</v>
      </c>
      <c r="G8" s="6" t="s">
        <v>544</v>
      </c>
      <c r="H8" s="6" t="s">
        <v>23</v>
      </c>
      <c r="I8" s="6">
        <v>3272.08</v>
      </c>
      <c r="J8" s="6">
        <v>0</v>
      </c>
      <c r="K8" s="6" t="s">
        <v>18</v>
      </c>
    </row>
    <row r="9" spans="1:11">
      <c r="A9" s="4"/>
      <c r="B9" s="5"/>
      <c r="C9" s="4"/>
      <c r="D9" s="6"/>
      <c r="E9" s="6" t="s">
        <v>542</v>
      </c>
      <c r="F9" s="4" t="s">
        <v>543</v>
      </c>
      <c r="G9" s="6" t="s">
        <v>544</v>
      </c>
      <c r="H9" s="6" t="s">
        <v>40</v>
      </c>
      <c r="I9" s="6">
        <v>1636.04</v>
      </c>
      <c r="J9" s="6">
        <v>0</v>
      </c>
      <c r="K9" s="6"/>
    </row>
    <row r="10" spans="1:11">
      <c r="A10" s="4"/>
      <c r="B10" s="5"/>
      <c r="C10" s="4"/>
      <c r="D10" s="6"/>
      <c r="E10" s="6" t="s">
        <v>542</v>
      </c>
      <c r="F10" s="4" t="s">
        <v>543</v>
      </c>
      <c r="G10" s="6" t="s">
        <v>544</v>
      </c>
      <c r="H10" s="6" t="s">
        <v>24</v>
      </c>
      <c r="I10" s="6">
        <v>81.8</v>
      </c>
      <c r="J10" s="6">
        <v>0</v>
      </c>
      <c r="K10" s="6"/>
    </row>
    <row r="11" spans="1:11">
      <c r="A11" s="4">
        <f>MAX($A$1:A10)+1</f>
        <v>6</v>
      </c>
      <c r="B11" s="5">
        <v>45839</v>
      </c>
      <c r="C11" s="4" t="s">
        <v>524</v>
      </c>
      <c r="D11" s="6" t="s">
        <v>545</v>
      </c>
      <c r="E11" s="6" t="s">
        <v>546</v>
      </c>
      <c r="F11" s="4" t="s">
        <v>547</v>
      </c>
      <c r="G11" s="6" t="s">
        <v>548</v>
      </c>
      <c r="H11" s="6" t="s">
        <v>23</v>
      </c>
      <c r="I11" s="6">
        <v>5376.7</v>
      </c>
      <c r="J11" s="6">
        <v>5376.7</v>
      </c>
      <c r="K11" s="6" t="s">
        <v>18</v>
      </c>
    </row>
    <row r="12" spans="1:11">
      <c r="A12" s="4"/>
      <c r="B12" s="5"/>
      <c r="C12" s="4"/>
      <c r="D12" s="6"/>
      <c r="E12" s="6" t="s">
        <v>546</v>
      </c>
      <c r="F12" s="4" t="s">
        <v>547</v>
      </c>
      <c r="G12" s="6" t="s">
        <v>548</v>
      </c>
      <c r="H12" s="6" t="s">
        <v>40</v>
      </c>
      <c r="I12" s="6">
        <v>913.52</v>
      </c>
      <c r="J12" s="6">
        <v>913.52</v>
      </c>
      <c r="K12" s="6"/>
    </row>
    <row r="13" spans="1:11">
      <c r="A13" s="4"/>
      <c r="B13" s="5"/>
      <c r="C13" s="4"/>
      <c r="D13" s="6"/>
      <c r="E13" s="6" t="s">
        <v>546</v>
      </c>
      <c r="F13" s="4" t="s">
        <v>547</v>
      </c>
      <c r="G13" s="6" t="s">
        <v>548</v>
      </c>
      <c r="H13" s="6" t="s">
        <v>24</v>
      </c>
      <c r="I13" s="6">
        <v>134.42</v>
      </c>
      <c r="J13" s="6">
        <v>134.42</v>
      </c>
      <c r="K13" s="6"/>
    </row>
    <row r="14" spans="1:11">
      <c r="A14" s="4">
        <f>MAX($A$1:A13)+1</f>
        <v>7</v>
      </c>
      <c r="B14" s="5">
        <v>45839</v>
      </c>
      <c r="C14" s="4" t="s">
        <v>524</v>
      </c>
      <c r="D14" s="6" t="s">
        <v>549</v>
      </c>
      <c r="E14" s="6" t="s">
        <v>550</v>
      </c>
      <c r="F14" s="4" t="s">
        <v>551</v>
      </c>
      <c r="G14" s="6" t="s">
        <v>552</v>
      </c>
      <c r="H14" s="6" t="s">
        <v>23</v>
      </c>
      <c r="I14" s="6">
        <v>36000</v>
      </c>
      <c r="J14" s="6">
        <v>4500</v>
      </c>
      <c r="K14" s="6" t="s">
        <v>18</v>
      </c>
    </row>
    <row r="15" spans="1:11">
      <c r="A15" s="4"/>
      <c r="B15" s="5"/>
      <c r="C15" s="4"/>
      <c r="D15" s="6"/>
      <c r="E15" s="6" t="s">
        <v>550</v>
      </c>
      <c r="F15" s="4" t="s">
        <v>551</v>
      </c>
      <c r="G15" s="6" t="s">
        <v>552</v>
      </c>
      <c r="H15" s="6" t="s">
        <v>40</v>
      </c>
      <c r="I15" s="6">
        <v>28125</v>
      </c>
      <c r="J15" s="6">
        <v>3375</v>
      </c>
      <c r="K15" s="6"/>
    </row>
    <row r="16" spans="1:11">
      <c r="A16" s="4"/>
      <c r="B16" s="5"/>
      <c r="C16" s="4"/>
      <c r="D16" s="6"/>
      <c r="E16" s="6" t="s">
        <v>550</v>
      </c>
      <c r="F16" s="4" t="s">
        <v>551</v>
      </c>
      <c r="G16" s="6" t="s">
        <v>552</v>
      </c>
      <c r="H16" s="6" t="s">
        <v>24</v>
      </c>
      <c r="I16" s="6">
        <v>900</v>
      </c>
      <c r="J16" s="6">
        <v>112.5</v>
      </c>
      <c r="K16" s="6"/>
    </row>
    <row r="17" spans="1:11">
      <c r="A17" s="4">
        <f>MAX($A$1:A16)+1</f>
        <v>8</v>
      </c>
      <c r="B17" s="5">
        <v>45839</v>
      </c>
      <c r="C17" s="4" t="s">
        <v>524</v>
      </c>
      <c r="D17" s="6" t="s">
        <v>553</v>
      </c>
      <c r="E17" s="6" t="s">
        <v>554</v>
      </c>
      <c r="F17" s="4" t="s">
        <v>555</v>
      </c>
      <c r="G17" s="6" t="s">
        <v>556</v>
      </c>
      <c r="H17" s="6" t="s">
        <v>23</v>
      </c>
      <c r="I17" s="6">
        <v>4319.27</v>
      </c>
      <c r="J17" s="6">
        <v>4319.27</v>
      </c>
      <c r="K17" s="6" t="s">
        <v>18</v>
      </c>
    </row>
    <row r="18" spans="1:11">
      <c r="A18" s="4"/>
      <c r="B18" s="5"/>
      <c r="C18" s="4"/>
      <c r="D18" s="6"/>
      <c r="E18" s="6" t="s">
        <v>554</v>
      </c>
      <c r="F18" s="4" t="s">
        <v>555</v>
      </c>
      <c r="G18" s="6" t="s">
        <v>556</v>
      </c>
      <c r="H18" s="6" t="s">
        <v>40</v>
      </c>
      <c r="I18" s="6">
        <v>3659.63</v>
      </c>
      <c r="J18" s="6">
        <v>3659.63</v>
      </c>
      <c r="K18" s="6"/>
    </row>
    <row r="19" spans="1:11">
      <c r="A19" s="4"/>
      <c r="B19" s="5"/>
      <c r="C19" s="4"/>
      <c r="D19" s="6"/>
      <c r="E19" s="6" t="s">
        <v>554</v>
      </c>
      <c r="F19" s="4" t="s">
        <v>555</v>
      </c>
      <c r="G19" s="6" t="s">
        <v>556</v>
      </c>
      <c r="H19" s="6" t="s">
        <v>24</v>
      </c>
      <c r="I19" s="6">
        <v>107.98</v>
      </c>
      <c r="J19" s="6">
        <v>107.98</v>
      </c>
      <c r="K19" s="6"/>
    </row>
    <row r="20" spans="1:11">
      <c r="A20" s="4">
        <f>MAX($A$1:A19)+1</f>
        <v>9</v>
      </c>
      <c r="B20" s="5">
        <v>45839</v>
      </c>
      <c r="C20" s="4" t="s">
        <v>524</v>
      </c>
      <c r="D20" s="6" t="s">
        <v>557</v>
      </c>
      <c r="E20" s="6" t="s">
        <v>558</v>
      </c>
      <c r="F20" s="4" t="s">
        <v>559</v>
      </c>
      <c r="G20" s="6" t="s">
        <v>560</v>
      </c>
      <c r="H20" s="6" t="s">
        <v>23</v>
      </c>
      <c r="I20" s="6">
        <v>4500</v>
      </c>
      <c r="J20" s="6">
        <v>4500</v>
      </c>
      <c r="K20" s="6" t="s">
        <v>18</v>
      </c>
    </row>
    <row r="21" spans="1:11">
      <c r="A21" s="4"/>
      <c r="B21" s="5"/>
      <c r="C21" s="4"/>
      <c r="D21" s="6"/>
      <c r="E21" s="6" t="s">
        <v>558</v>
      </c>
      <c r="F21" s="4" t="s">
        <v>559</v>
      </c>
      <c r="G21" s="6" t="s">
        <v>560</v>
      </c>
      <c r="H21" s="6" t="s">
        <v>40</v>
      </c>
      <c r="I21" s="6">
        <v>2250</v>
      </c>
      <c r="J21" s="6">
        <v>2250</v>
      </c>
      <c r="K21" s="6"/>
    </row>
    <row r="22" spans="1:11">
      <c r="A22" s="4"/>
      <c r="B22" s="5"/>
      <c r="C22" s="4"/>
      <c r="D22" s="6"/>
      <c r="E22" s="6" t="s">
        <v>558</v>
      </c>
      <c r="F22" s="4" t="s">
        <v>559</v>
      </c>
      <c r="G22" s="6" t="s">
        <v>560</v>
      </c>
      <c r="H22" s="6" t="s">
        <v>24</v>
      </c>
      <c r="I22" s="6">
        <v>112.5</v>
      </c>
      <c r="J22" s="6">
        <v>112.5</v>
      </c>
      <c r="K22" s="6"/>
    </row>
    <row r="23" spans="1:11">
      <c r="A23" s="4">
        <f>MAX($A$1:A22)+1</f>
        <v>10</v>
      </c>
      <c r="B23" s="5">
        <v>45839</v>
      </c>
      <c r="C23" s="4" t="s">
        <v>524</v>
      </c>
      <c r="D23" s="6" t="s">
        <v>561</v>
      </c>
      <c r="E23" s="6" t="s">
        <v>562</v>
      </c>
      <c r="F23" s="4" t="s">
        <v>563</v>
      </c>
      <c r="G23" s="6" t="s">
        <v>564</v>
      </c>
      <c r="H23" s="6" t="s">
        <v>23</v>
      </c>
      <c r="I23" s="6">
        <v>3663.37</v>
      </c>
      <c r="J23" s="6">
        <v>0</v>
      </c>
      <c r="K23" s="6" t="s">
        <v>18</v>
      </c>
    </row>
    <row r="24" spans="1:11">
      <c r="A24" s="4"/>
      <c r="B24" s="5"/>
      <c r="C24" s="4"/>
      <c r="D24" s="6"/>
      <c r="E24" s="6" t="s">
        <v>562</v>
      </c>
      <c r="F24" s="4" t="s">
        <v>563</v>
      </c>
      <c r="G24" s="6" t="s">
        <v>564</v>
      </c>
      <c r="H24" s="6" t="s">
        <v>24</v>
      </c>
      <c r="I24" s="6">
        <v>52.55</v>
      </c>
      <c r="J24" s="6">
        <v>0</v>
      </c>
      <c r="K24" s="6"/>
    </row>
    <row r="25" spans="1:11">
      <c r="A25" s="4">
        <f>MAX($A$1:A24)+1</f>
        <v>11</v>
      </c>
      <c r="B25" s="5">
        <v>45839</v>
      </c>
      <c r="C25" s="4" t="s">
        <v>524</v>
      </c>
      <c r="D25" s="6" t="s">
        <v>565</v>
      </c>
      <c r="E25" s="6" t="s">
        <v>566</v>
      </c>
      <c r="F25" s="4" t="s">
        <v>567</v>
      </c>
      <c r="G25" s="6" t="s">
        <v>568</v>
      </c>
      <c r="H25" s="6" t="s">
        <v>23</v>
      </c>
      <c r="I25" s="6">
        <v>3366.35</v>
      </c>
      <c r="J25" s="6">
        <v>0</v>
      </c>
      <c r="K25" s="6" t="s">
        <v>18</v>
      </c>
    </row>
    <row r="26" spans="1:11">
      <c r="A26" s="4"/>
      <c r="B26" s="5"/>
      <c r="C26" s="4"/>
      <c r="D26" s="6"/>
      <c r="E26" s="6" t="s">
        <v>566</v>
      </c>
      <c r="F26" s="4" t="s">
        <v>567</v>
      </c>
      <c r="G26" s="6" t="s">
        <v>568</v>
      </c>
      <c r="H26" s="6" t="s">
        <v>40</v>
      </c>
      <c r="I26" s="6">
        <v>4630.7</v>
      </c>
      <c r="J26" s="6">
        <v>0</v>
      </c>
      <c r="K26" s="6"/>
    </row>
    <row r="27" spans="1:11">
      <c r="A27" s="4">
        <f>MAX($A$1:A26)+1</f>
        <v>12</v>
      </c>
      <c r="B27" s="5">
        <v>45839</v>
      </c>
      <c r="C27" s="4" t="s">
        <v>524</v>
      </c>
      <c r="D27" s="6" t="s">
        <v>569</v>
      </c>
      <c r="E27" s="6" t="s">
        <v>570</v>
      </c>
      <c r="F27" s="4" t="s">
        <v>571</v>
      </c>
      <c r="G27" s="6" t="s">
        <v>572</v>
      </c>
      <c r="H27" s="6" t="s">
        <v>34</v>
      </c>
      <c r="I27" s="6">
        <v>7560</v>
      </c>
      <c r="J27" s="6">
        <v>0</v>
      </c>
      <c r="K27" s="6" t="s">
        <v>18</v>
      </c>
    </row>
    <row r="28" spans="1:11">
      <c r="A28" s="4"/>
      <c r="B28" s="5"/>
      <c r="C28" s="4"/>
      <c r="D28" s="6"/>
      <c r="E28" s="6" t="s">
        <v>570</v>
      </c>
      <c r="F28" s="4" t="s">
        <v>571</v>
      </c>
      <c r="G28" s="6" t="s">
        <v>572</v>
      </c>
      <c r="H28" s="6" t="s">
        <v>35</v>
      </c>
      <c r="I28" s="6">
        <v>4000</v>
      </c>
      <c r="J28" s="6">
        <v>0</v>
      </c>
      <c r="K28" s="6"/>
    </row>
    <row r="29" ht="27" spans="1:11">
      <c r="A29" s="4">
        <f>MAX($A$1:A28)+1</f>
        <v>13</v>
      </c>
      <c r="B29" s="5">
        <v>45839</v>
      </c>
      <c r="C29" s="4" t="s">
        <v>524</v>
      </c>
      <c r="D29" s="6" t="s">
        <v>573</v>
      </c>
      <c r="E29" s="6" t="s">
        <v>574</v>
      </c>
      <c r="F29" s="4" t="s">
        <v>575</v>
      </c>
      <c r="G29" s="6" t="s">
        <v>576</v>
      </c>
      <c r="H29" s="6" t="s">
        <v>40</v>
      </c>
      <c r="I29" s="6">
        <v>1500</v>
      </c>
      <c r="J29" s="6">
        <v>0</v>
      </c>
      <c r="K29" s="6" t="s">
        <v>18</v>
      </c>
    </row>
    <row r="30" ht="27" spans="1:11">
      <c r="A30" s="4">
        <f>MAX($A$1:A29)+1</f>
        <v>14</v>
      </c>
      <c r="B30" s="5">
        <v>45839</v>
      </c>
      <c r="C30" s="4" t="s">
        <v>524</v>
      </c>
      <c r="D30" s="6" t="s">
        <v>577</v>
      </c>
      <c r="E30" s="6" t="s">
        <v>578</v>
      </c>
      <c r="F30" s="4" t="s">
        <v>579</v>
      </c>
      <c r="G30" s="6" t="s">
        <v>580</v>
      </c>
      <c r="H30" s="6" t="s">
        <v>49</v>
      </c>
      <c r="I30" s="6">
        <v>50198.02</v>
      </c>
      <c r="J30" s="6">
        <v>0</v>
      </c>
      <c r="K30" s="6" t="s">
        <v>18</v>
      </c>
    </row>
    <row r="31" spans="1:11">
      <c r="A31" s="4">
        <f>MAX($A$1:A30)+1</f>
        <v>15</v>
      </c>
      <c r="B31" s="5">
        <v>45839</v>
      </c>
      <c r="C31" s="4" t="s">
        <v>524</v>
      </c>
      <c r="D31" s="6" t="s">
        <v>581</v>
      </c>
      <c r="E31" s="6" t="s">
        <v>582</v>
      </c>
      <c r="F31" s="4" t="s">
        <v>583</v>
      </c>
      <c r="G31" s="6" t="s">
        <v>584</v>
      </c>
      <c r="H31" s="6" t="s">
        <v>23</v>
      </c>
      <c r="I31" s="6">
        <v>7767.81</v>
      </c>
      <c r="J31" s="6">
        <v>0</v>
      </c>
      <c r="K31" s="6" t="s">
        <v>18</v>
      </c>
    </row>
    <row r="32" spans="1:11">
      <c r="A32" s="4"/>
      <c r="B32" s="5"/>
      <c r="C32" s="4"/>
      <c r="D32" s="6"/>
      <c r="E32" s="6" t="s">
        <v>582</v>
      </c>
      <c r="F32" s="4" t="s">
        <v>583</v>
      </c>
      <c r="G32" s="6" t="s">
        <v>584</v>
      </c>
      <c r="H32" s="6" t="s">
        <v>40</v>
      </c>
      <c r="I32" s="6">
        <v>3883.9</v>
      </c>
      <c r="J32" s="6">
        <v>0</v>
      </c>
      <c r="K32" s="6"/>
    </row>
    <row r="33" spans="1:11">
      <c r="A33" s="4"/>
      <c r="B33" s="5"/>
      <c r="C33" s="4"/>
      <c r="D33" s="6"/>
      <c r="E33" s="6" t="s">
        <v>582</v>
      </c>
      <c r="F33" s="4" t="s">
        <v>583</v>
      </c>
      <c r="G33" s="6" t="s">
        <v>584</v>
      </c>
      <c r="H33" s="6" t="s">
        <v>24</v>
      </c>
      <c r="I33" s="6">
        <v>194.19</v>
      </c>
      <c r="J33" s="6">
        <v>0</v>
      </c>
      <c r="K33" s="6"/>
    </row>
    <row r="34" ht="27" spans="1:11">
      <c r="A34" s="4">
        <f>MAX($A$1:A33)+1</f>
        <v>16</v>
      </c>
      <c r="B34" s="5">
        <v>45839</v>
      </c>
      <c r="C34" s="4" t="s">
        <v>524</v>
      </c>
      <c r="D34" s="6" t="s">
        <v>585</v>
      </c>
      <c r="E34" s="6" t="s">
        <v>586</v>
      </c>
      <c r="F34" s="4" t="s">
        <v>587</v>
      </c>
      <c r="G34" s="6" t="s">
        <v>588</v>
      </c>
      <c r="H34" s="6" t="s">
        <v>40</v>
      </c>
      <c r="I34" s="6">
        <v>1230</v>
      </c>
      <c r="J34" s="6">
        <v>0</v>
      </c>
      <c r="K34" s="6" t="s">
        <v>18</v>
      </c>
    </row>
    <row r="35" ht="27" spans="1:11">
      <c r="A35" s="4">
        <f>MAX($A$1:A34)+1</f>
        <v>17</v>
      </c>
      <c r="B35" s="5">
        <v>45839</v>
      </c>
      <c r="C35" s="4" t="s">
        <v>524</v>
      </c>
      <c r="D35" s="6" t="s">
        <v>589</v>
      </c>
      <c r="E35" s="6" t="s">
        <v>590</v>
      </c>
      <c r="F35" s="4" t="s">
        <v>591</v>
      </c>
      <c r="G35" s="6" t="s">
        <v>592</v>
      </c>
      <c r="H35" s="6" t="s">
        <v>49</v>
      </c>
      <c r="I35" s="6">
        <v>47524.75</v>
      </c>
      <c r="J35" s="6">
        <v>0</v>
      </c>
      <c r="K35" s="6" t="s">
        <v>18</v>
      </c>
    </row>
    <row r="36" spans="1:11">
      <c r="A36" s="4">
        <f>MAX($A$1:A35)+1</f>
        <v>18</v>
      </c>
      <c r="B36" s="5">
        <v>45839</v>
      </c>
      <c r="C36" s="4" t="s">
        <v>524</v>
      </c>
      <c r="D36" s="6" t="s">
        <v>593</v>
      </c>
      <c r="E36" s="6" t="s">
        <v>594</v>
      </c>
      <c r="F36" s="4" t="s">
        <v>595</v>
      </c>
      <c r="G36" s="6" t="s">
        <v>596</v>
      </c>
      <c r="H36" s="6" t="s">
        <v>23</v>
      </c>
      <c r="I36" s="6">
        <v>990.1</v>
      </c>
      <c r="J36" s="6">
        <v>0</v>
      </c>
      <c r="K36" s="6" t="s">
        <v>18</v>
      </c>
    </row>
    <row r="37" spans="1:11">
      <c r="A37" s="4"/>
      <c r="B37" s="5"/>
      <c r="C37" s="4"/>
      <c r="D37" s="6"/>
      <c r="E37" s="6" t="s">
        <v>594</v>
      </c>
      <c r="F37" s="4" t="s">
        <v>595</v>
      </c>
      <c r="G37" s="6" t="s">
        <v>596</v>
      </c>
      <c r="H37" s="6" t="s">
        <v>40</v>
      </c>
      <c r="I37" s="6">
        <v>252.79</v>
      </c>
      <c r="J37" s="6">
        <v>0</v>
      </c>
      <c r="K37" s="6"/>
    </row>
    <row r="38" spans="1:11">
      <c r="A38" s="4">
        <f>MAX($A$1:A37)+1</f>
        <v>19</v>
      </c>
      <c r="B38" s="5">
        <v>45839</v>
      </c>
      <c r="C38" s="4" t="s">
        <v>524</v>
      </c>
      <c r="D38" s="6" t="s">
        <v>597</v>
      </c>
      <c r="E38" s="6" t="s">
        <v>598</v>
      </c>
      <c r="F38" s="4" t="s">
        <v>599</v>
      </c>
      <c r="G38" s="6" t="s">
        <v>600</v>
      </c>
      <c r="H38" s="6" t="s">
        <v>23</v>
      </c>
      <c r="I38" s="6">
        <v>6930.7</v>
      </c>
      <c r="J38" s="6">
        <v>6930.7</v>
      </c>
      <c r="K38" s="6" t="s">
        <v>18</v>
      </c>
    </row>
    <row r="39" spans="1:11">
      <c r="A39" s="4"/>
      <c r="B39" s="5"/>
      <c r="C39" s="4"/>
      <c r="D39" s="6"/>
      <c r="E39" s="6" t="s">
        <v>598</v>
      </c>
      <c r="F39" s="4" t="s">
        <v>599</v>
      </c>
      <c r="G39" s="6" t="s">
        <v>600</v>
      </c>
      <c r="H39" s="6" t="s">
        <v>24</v>
      </c>
      <c r="I39" s="6">
        <v>173.27</v>
      </c>
      <c r="J39" s="6">
        <v>173.27</v>
      </c>
      <c r="K39" s="6"/>
    </row>
    <row r="40" spans="1:11">
      <c r="A40" s="4">
        <f>MAX($A$1:A39)+1</f>
        <v>20</v>
      </c>
      <c r="B40" s="5">
        <v>45839</v>
      </c>
      <c r="C40" s="4" t="s">
        <v>524</v>
      </c>
      <c r="D40" s="6" t="s">
        <v>601</v>
      </c>
      <c r="E40" s="6" t="s">
        <v>602</v>
      </c>
      <c r="F40" s="4" t="s">
        <v>603</v>
      </c>
      <c r="G40" s="6" t="s">
        <v>604</v>
      </c>
      <c r="H40" s="6" t="s">
        <v>23</v>
      </c>
      <c r="I40" s="6">
        <v>44211.22</v>
      </c>
      <c r="J40" s="6">
        <v>0</v>
      </c>
      <c r="K40" s="6" t="s">
        <v>18</v>
      </c>
    </row>
    <row r="41" spans="1:11">
      <c r="A41" s="4"/>
      <c r="B41" s="5"/>
      <c r="C41" s="4"/>
      <c r="D41" s="6"/>
      <c r="E41" s="6" t="s">
        <v>602</v>
      </c>
      <c r="F41" s="4" t="s">
        <v>603</v>
      </c>
      <c r="G41" s="6" t="s">
        <v>604</v>
      </c>
      <c r="H41" s="6" t="s">
        <v>24</v>
      </c>
      <c r="I41" s="6">
        <v>1105.28</v>
      </c>
      <c r="J41" s="6">
        <v>0</v>
      </c>
      <c r="K41" s="6"/>
    </row>
    <row r="42" spans="1:11">
      <c r="A42" s="4"/>
      <c r="B42" s="5"/>
      <c r="C42" s="4"/>
      <c r="D42" s="6"/>
      <c r="E42" s="6" t="s">
        <v>602</v>
      </c>
      <c r="F42" s="4" t="s">
        <v>603</v>
      </c>
      <c r="G42" s="6" t="s">
        <v>604</v>
      </c>
      <c r="H42" s="6" t="s">
        <v>25</v>
      </c>
      <c r="I42" s="6">
        <v>1508.83</v>
      </c>
      <c r="J42" s="6">
        <v>0</v>
      </c>
      <c r="K42" s="6"/>
    </row>
    <row r="43" ht="27" spans="1:11">
      <c r="A43" s="4">
        <f>MAX($A$1:A42)+1</f>
        <v>21</v>
      </c>
      <c r="B43" s="5">
        <v>45839</v>
      </c>
      <c r="C43" s="4" t="s">
        <v>524</v>
      </c>
      <c r="D43" s="6" t="s">
        <v>605</v>
      </c>
      <c r="E43" s="6" t="s">
        <v>606</v>
      </c>
      <c r="F43" s="4" t="s">
        <v>607</v>
      </c>
      <c r="G43" s="6" t="s">
        <v>608</v>
      </c>
      <c r="H43" s="6" t="s">
        <v>23</v>
      </c>
      <c r="I43" s="6">
        <v>4495.05</v>
      </c>
      <c r="J43" s="6">
        <v>4495.05</v>
      </c>
      <c r="K43" s="6" t="s">
        <v>18</v>
      </c>
    </row>
    <row r="44" spans="1:11">
      <c r="A44" s="4">
        <f>MAX($A$1:A43)+1</f>
        <v>22</v>
      </c>
      <c r="B44" s="5">
        <v>45839</v>
      </c>
      <c r="C44" s="4" t="s">
        <v>524</v>
      </c>
      <c r="D44" s="6" t="s">
        <v>609</v>
      </c>
      <c r="E44" s="6" t="s">
        <v>610</v>
      </c>
      <c r="F44" s="4" t="s">
        <v>611</v>
      </c>
      <c r="G44" s="6" t="s">
        <v>612</v>
      </c>
      <c r="H44" s="6" t="s">
        <v>613</v>
      </c>
      <c r="I44" s="6">
        <v>6220</v>
      </c>
      <c r="J44" s="6">
        <v>0</v>
      </c>
      <c r="K44" s="6" t="s">
        <v>18</v>
      </c>
    </row>
    <row r="45" spans="1:11">
      <c r="A45" s="4"/>
      <c r="B45" s="5"/>
      <c r="C45" s="4"/>
      <c r="D45" s="6"/>
      <c r="E45" s="6" t="s">
        <v>610</v>
      </c>
      <c r="F45" s="4" t="s">
        <v>611</v>
      </c>
      <c r="G45" s="6" t="s">
        <v>612</v>
      </c>
      <c r="H45" s="6" t="s">
        <v>24</v>
      </c>
      <c r="I45" s="6">
        <v>155.5</v>
      </c>
      <c r="J45" s="6">
        <v>0</v>
      </c>
      <c r="K45" s="6"/>
    </row>
    <row r="46" ht="27" spans="1:11">
      <c r="A46" s="4">
        <f>MAX($A$1:A45)+1</f>
        <v>23</v>
      </c>
      <c r="B46" s="5">
        <v>45839</v>
      </c>
      <c r="C46" s="4" t="s">
        <v>524</v>
      </c>
      <c r="D46" s="6" t="s">
        <v>614</v>
      </c>
      <c r="E46" s="6" t="s">
        <v>615</v>
      </c>
      <c r="F46" s="4" t="s">
        <v>616</v>
      </c>
      <c r="G46" s="6" t="s">
        <v>617</v>
      </c>
      <c r="H46" s="6" t="s">
        <v>23</v>
      </c>
      <c r="I46" s="6">
        <v>6380</v>
      </c>
      <c r="J46" s="6">
        <v>0</v>
      </c>
      <c r="K46" s="6" t="s">
        <v>18</v>
      </c>
    </row>
    <row r="47" spans="1:11">
      <c r="A47" s="4">
        <f>MAX($A$1:A46)+1</f>
        <v>24</v>
      </c>
      <c r="B47" s="5">
        <v>45839</v>
      </c>
      <c r="C47" s="4" t="s">
        <v>524</v>
      </c>
      <c r="D47" s="6" t="s">
        <v>618</v>
      </c>
      <c r="E47" s="6" t="s">
        <v>619</v>
      </c>
      <c r="F47" s="4" t="s">
        <v>620</v>
      </c>
      <c r="G47" s="6" t="s">
        <v>621</v>
      </c>
      <c r="H47" s="6" t="s">
        <v>23</v>
      </c>
      <c r="I47" s="6">
        <v>304.42</v>
      </c>
      <c r="J47" s="6">
        <v>0</v>
      </c>
      <c r="K47" s="6" t="s">
        <v>18</v>
      </c>
    </row>
    <row r="48" spans="1:11">
      <c r="A48" s="4"/>
      <c r="B48" s="5"/>
      <c r="C48" s="4"/>
      <c r="D48" s="6"/>
      <c r="E48" s="6" t="s">
        <v>619</v>
      </c>
      <c r="F48" s="4" t="s">
        <v>620</v>
      </c>
      <c r="G48" s="6" t="s">
        <v>621</v>
      </c>
      <c r="H48" s="6" t="s">
        <v>24</v>
      </c>
      <c r="I48" s="6">
        <v>70.11</v>
      </c>
      <c r="J48" s="6">
        <v>0</v>
      </c>
      <c r="K48" s="6"/>
    </row>
    <row r="49" spans="1:11">
      <c r="A49" s="4">
        <f>MAX($A$1:A48)+1</f>
        <v>25</v>
      </c>
      <c r="B49" s="5">
        <v>45839</v>
      </c>
      <c r="C49" s="4" t="s">
        <v>524</v>
      </c>
      <c r="D49" s="6" t="s">
        <v>622</v>
      </c>
      <c r="E49" s="6" t="s">
        <v>623</v>
      </c>
      <c r="F49" s="4" t="s">
        <v>624</v>
      </c>
      <c r="G49" s="6" t="s">
        <v>625</v>
      </c>
      <c r="H49" s="6" t="s">
        <v>23</v>
      </c>
      <c r="I49" s="6">
        <v>39268.41</v>
      </c>
      <c r="J49" s="6">
        <v>0</v>
      </c>
      <c r="K49" s="6" t="s">
        <v>18</v>
      </c>
    </row>
    <row r="50" spans="1:11">
      <c r="A50" s="4"/>
      <c r="B50" s="5"/>
      <c r="C50" s="4"/>
      <c r="D50" s="6"/>
      <c r="E50" s="6" t="s">
        <v>623</v>
      </c>
      <c r="F50" s="4" t="s">
        <v>624</v>
      </c>
      <c r="G50" s="6" t="s">
        <v>625</v>
      </c>
      <c r="H50" s="6" t="s">
        <v>40</v>
      </c>
      <c r="I50" s="6">
        <v>6048.57</v>
      </c>
      <c r="J50" s="6">
        <v>0</v>
      </c>
      <c r="K50" s="6"/>
    </row>
    <row r="51" spans="1:11">
      <c r="A51" s="4"/>
      <c r="B51" s="5"/>
      <c r="C51" s="4"/>
      <c r="D51" s="6"/>
      <c r="E51" s="6" t="s">
        <v>623</v>
      </c>
      <c r="F51" s="4" t="s">
        <v>624</v>
      </c>
      <c r="G51" s="6" t="s">
        <v>625</v>
      </c>
      <c r="H51" s="6" t="s">
        <v>24</v>
      </c>
      <c r="I51" s="6">
        <v>1156.68</v>
      </c>
      <c r="J51" s="6">
        <v>0</v>
      </c>
      <c r="K51" s="6"/>
    </row>
    <row r="52" spans="1:11">
      <c r="A52" s="4">
        <f>MAX($A$1:A51)+1</f>
        <v>26</v>
      </c>
      <c r="B52" s="5">
        <v>45839</v>
      </c>
      <c r="C52" s="4" t="s">
        <v>524</v>
      </c>
      <c r="D52" s="6" t="s">
        <v>626</v>
      </c>
      <c r="E52" s="6" t="s">
        <v>627</v>
      </c>
      <c r="F52" s="4" t="s">
        <v>628</v>
      </c>
      <c r="G52" s="6" t="s">
        <v>629</v>
      </c>
      <c r="H52" s="6" t="s">
        <v>23</v>
      </c>
      <c r="I52" s="6">
        <v>5292.03</v>
      </c>
      <c r="J52" s="6">
        <v>0</v>
      </c>
      <c r="K52" s="6" t="s">
        <v>18</v>
      </c>
    </row>
    <row r="53" spans="1:11">
      <c r="A53" s="4"/>
      <c r="B53" s="5"/>
      <c r="C53" s="4"/>
      <c r="D53" s="6"/>
      <c r="E53" s="6" t="s">
        <v>627</v>
      </c>
      <c r="F53" s="4" t="s">
        <v>628</v>
      </c>
      <c r="G53" s="6" t="s">
        <v>629</v>
      </c>
      <c r="H53" s="6" t="s">
        <v>24</v>
      </c>
      <c r="I53" s="6">
        <v>264.6</v>
      </c>
      <c r="J53" s="6">
        <v>0</v>
      </c>
      <c r="K53" s="6"/>
    </row>
    <row r="54" ht="27" spans="1:11">
      <c r="A54" s="4">
        <f>MAX($A$1:A53)+1</f>
        <v>27</v>
      </c>
      <c r="B54" s="5">
        <v>45839</v>
      </c>
      <c r="C54" s="4" t="s">
        <v>524</v>
      </c>
      <c r="D54" s="6" t="s">
        <v>630</v>
      </c>
      <c r="E54" s="6" t="s">
        <v>631</v>
      </c>
      <c r="F54" s="4" t="s">
        <v>632</v>
      </c>
      <c r="G54" s="6" t="s">
        <v>633</v>
      </c>
      <c r="H54" s="6" t="s">
        <v>40</v>
      </c>
      <c r="I54" s="6">
        <v>894.55</v>
      </c>
      <c r="J54" s="6">
        <v>0</v>
      </c>
      <c r="K54" s="6" t="s">
        <v>18</v>
      </c>
    </row>
    <row r="55" spans="1:11">
      <c r="A55" s="4">
        <f>MAX($A$1:A54)+1</f>
        <v>28</v>
      </c>
      <c r="B55" s="5">
        <v>45839</v>
      </c>
      <c r="C55" s="4" t="s">
        <v>524</v>
      </c>
      <c r="D55" s="6" t="s">
        <v>634</v>
      </c>
      <c r="E55" s="6" t="s">
        <v>635</v>
      </c>
      <c r="F55" s="4" t="s">
        <v>636</v>
      </c>
      <c r="G55" s="6" t="s">
        <v>637</v>
      </c>
      <c r="H55" s="6" t="s">
        <v>23</v>
      </c>
      <c r="I55" s="6">
        <v>6946.54</v>
      </c>
      <c r="J55" s="6">
        <v>0</v>
      </c>
      <c r="K55" s="6" t="s">
        <v>18</v>
      </c>
    </row>
    <row r="56" spans="1:11">
      <c r="A56" s="4"/>
      <c r="B56" s="5"/>
      <c r="C56" s="4"/>
      <c r="D56" s="6"/>
      <c r="E56" s="6" t="s">
        <v>635</v>
      </c>
      <c r="F56" s="4" t="s">
        <v>636</v>
      </c>
      <c r="G56" s="6" t="s">
        <v>637</v>
      </c>
      <c r="H56" s="6" t="s">
        <v>24</v>
      </c>
      <c r="I56" s="6">
        <v>173.66</v>
      </c>
      <c r="J56" s="6">
        <v>0</v>
      </c>
      <c r="K56" s="6"/>
    </row>
    <row r="57" spans="1:11">
      <c r="A57" s="4">
        <f>MAX($A$1:A56)+1</f>
        <v>29</v>
      </c>
      <c r="B57" s="5">
        <v>45839</v>
      </c>
      <c r="C57" s="4" t="s">
        <v>524</v>
      </c>
      <c r="D57" s="6" t="s">
        <v>638</v>
      </c>
      <c r="E57" s="6" t="s">
        <v>639</v>
      </c>
      <c r="F57" s="4" t="s">
        <v>640</v>
      </c>
      <c r="G57" s="6" t="s">
        <v>641</v>
      </c>
      <c r="H57" s="6" t="s">
        <v>34</v>
      </c>
      <c r="I57" s="6">
        <v>1176</v>
      </c>
      <c r="J57" s="6">
        <v>1176</v>
      </c>
      <c r="K57" s="6" t="s">
        <v>18</v>
      </c>
    </row>
    <row r="58" spans="1:11">
      <c r="A58" s="4"/>
      <c r="B58" s="5"/>
      <c r="C58" s="4"/>
      <c r="D58" s="6"/>
      <c r="E58" s="6" t="s">
        <v>639</v>
      </c>
      <c r="F58" s="4" t="s">
        <v>640</v>
      </c>
      <c r="G58" s="6" t="s">
        <v>641</v>
      </c>
      <c r="H58" s="6" t="s">
        <v>35</v>
      </c>
      <c r="I58" s="6">
        <v>140</v>
      </c>
      <c r="J58" s="6">
        <v>140</v>
      </c>
      <c r="K58" s="6"/>
    </row>
    <row r="59" spans="1:11">
      <c r="A59" s="4">
        <f>MAX($A$1:A58)+1</f>
        <v>30</v>
      </c>
      <c r="B59" s="5">
        <v>45839</v>
      </c>
      <c r="C59" s="4" t="s">
        <v>524</v>
      </c>
      <c r="D59" s="6" t="s">
        <v>642</v>
      </c>
      <c r="E59" s="6" t="s">
        <v>643</v>
      </c>
      <c r="F59" s="4" t="s">
        <v>644</v>
      </c>
      <c r="G59" s="6" t="s">
        <v>645</v>
      </c>
      <c r="H59" s="6" t="s">
        <v>23</v>
      </c>
      <c r="I59" s="6">
        <v>10629.75</v>
      </c>
      <c r="J59" s="6">
        <v>0</v>
      </c>
      <c r="K59" s="6" t="s">
        <v>18</v>
      </c>
    </row>
    <row r="60" spans="1:11">
      <c r="A60" s="4"/>
      <c r="B60" s="5"/>
      <c r="C60" s="4"/>
      <c r="D60" s="6"/>
      <c r="E60" s="6" t="s">
        <v>643</v>
      </c>
      <c r="F60" s="4" t="s">
        <v>644</v>
      </c>
      <c r="G60" s="6" t="s">
        <v>645</v>
      </c>
      <c r="H60" s="6" t="s">
        <v>40</v>
      </c>
      <c r="I60" s="6">
        <v>2395.38</v>
      </c>
      <c r="J60" s="6">
        <v>0</v>
      </c>
      <c r="K60" s="6"/>
    </row>
    <row r="61" spans="1:11">
      <c r="A61" s="4">
        <f>MAX($A$1:A60)+1</f>
        <v>31</v>
      </c>
      <c r="B61" s="5">
        <v>45839</v>
      </c>
      <c r="C61" s="4" t="s">
        <v>524</v>
      </c>
      <c r="D61" s="6" t="s">
        <v>646</v>
      </c>
      <c r="E61" s="6" t="s">
        <v>647</v>
      </c>
      <c r="F61" s="4" t="s">
        <v>648</v>
      </c>
      <c r="G61" s="6" t="s">
        <v>649</v>
      </c>
      <c r="H61" s="6" t="s">
        <v>23</v>
      </c>
      <c r="I61" s="6">
        <v>13563.35</v>
      </c>
      <c r="J61" s="6">
        <v>0</v>
      </c>
      <c r="K61" s="6" t="s">
        <v>18</v>
      </c>
    </row>
    <row r="62" spans="1:11">
      <c r="A62" s="4"/>
      <c r="B62" s="5"/>
      <c r="C62" s="4"/>
      <c r="D62" s="6"/>
      <c r="E62" s="6" t="s">
        <v>647</v>
      </c>
      <c r="F62" s="4" t="s">
        <v>648</v>
      </c>
      <c r="G62" s="6" t="s">
        <v>649</v>
      </c>
      <c r="H62" s="6" t="s">
        <v>24</v>
      </c>
      <c r="I62" s="6">
        <v>339.08</v>
      </c>
      <c r="J62" s="6">
        <v>0</v>
      </c>
      <c r="K62" s="6"/>
    </row>
    <row r="63" ht="27" spans="1:11">
      <c r="A63" s="4">
        <f>MAX($A$1:A62)+1</f>
        <v>32</v>
      </c>
      <c r="B63" s="5">
        <v>45839</v>
      </c>
      <c r="C63" s="4" t="s">
        <v>524</v>
      </c>
      <c r="D63" s="6" t="s">
        <v>650</v>
      </c>
      <c r="E63" s="6" t="s">
        <v>651</v>
      </c>
      <c r="F63" s="4" t="s">
        <v>652</v>
      </c>
      <c r="G63" s="6" t="s">
        <v>653</v>
      </c>
      <c r="H63" s="6" t="s">
        <v>40</v>
      </c>
      <c r="I63" s="6">
        <v>5400.15</v>
      </c>
      <c r="J63" s="6">
        <v>0</v>
      </c>
      <c r="K63" s="6" t="s">
        <v>18</v>
      </c>
    </row>
    <row r="64" ht="27" spans="1:11">
      <c r="A64" s="4">
        <f>MAX($A$1:A63)+1</f>
        <v>33</v>
      </c>
      <c r="B64" s="5">
        <v>45839</v>
      </c>
      <c r="C64" s="4" t="s">
        <v>524</v>
      </c>
      <c r="D64" s="6" t="s">
        <v>654</v>
      </c>
      <c r="E64" s="6" t="s">
        <v>655</v>
      </c>
      <c r="F64" s="4" t="s">
        <v>656</v>
      </c>
      <c r="G64" s="6" t="s">
        <v>657</v>
      </c>
      <c r="H64" s="6" t="s">
        <v>40</v>
      </c>
      <c r="I64" s="6">
        <v>1350</v>
      </c>
      <c r="J64" s="6">
        <v>0</v>
      </c>
      <c r="K64" s="6" t="s">
        <v>18</v>
      </c>
    </row>
  </sheetData>
  <mergeCells count="176">
    <mergeCell ref="A2:A3"/>
    <mergeCell ref="A4:A5"/>
    <mergeCell ref="A8:A10"/>
    <mergeCell ref="A11:A13"/>
    <mergeCell ref="A14:A16"/>
    <mergeCell ref="A17:A19"/>
    <mergeCell ref="A20:A22"/>
    <mergeCell ref="A23:A24"/>
    <mergeCell ref="A25:A26"/>
    <mergeCell ref="A27:A28"/>
    <mergeCell ref="A31:A33"/>
    <mergeCell ref="A36:A37"/>
    <mergeCell ref="A38:A39"/>
    <mergeCell ref="A40:A42"/>
    <mergeCell ref="A44:A45"/>
    <mergeCell ref="A47:A48"/>
    <mergeCell ref="A49:A51"/>
    <mergeCell ref="A52:A53"/>
    <mergeCell ref="A55:A56"/>
    <mergeCell ref="A57:A58"/>
    <mergeCell ref="A59:A60"/>
    <mergeCell ref="A61:A62"/>
    <mergeCell ref="B2:B3"/>
    <mergeCell ref="B4:B5"/>
    <mergeCell ref="B8:B10"/>
    <mergeCell ref="B11:B13"/>
    <mergeCell ref="B14:B16"/>
    <mergeCell ref="B17:B19"/>
    <mergeCell ref="B20:B22"/>
    <mergeCell ref="B23:B24"/>
    <mergeCell ref="B25:B26"/>
    <mergeCell ref="B27:B28"/>
    <mergeCell ref="B31:B33"/>
    <mergeCell ref="B36:B37"/>
    <mergeCell ref="B38:B39"/>
    <mergeCell ref="B40:B42"/>
    <mergeCell ref="B44:B45"/>
    <mergeCell ref="B47:B48"/>
    <mergeCell ref="B49:B51"/>
    <mergeCell ref="B52:B53"/>
    <mergeCell ref="B55:B56"/>
    <mergeCell ref="B57:B58"/>
    <mergeCell ref="B59:B60"/>
    <mergeCell ref="B61:B62"/>
    <mergeCell ref="C2:C3"/>
    <mergeCell ref="C4:C5"/>
    <mergeCell ref="C8:C10"/>
    <mergeCell ref="C11:C13"/>
    <mergeCell ref="C14:C16"/>
    <mergeCell ref="C17:C19"/>
    <mergeCell ref="C20:C22"/>
    <mergeCell ref="C23:C24"/>
    <mergeCell ref="C25:C26"/>
    <mergeCell ref="C27:C28"/>
    <mergeCell ref="C31:C33"/>
    <mergeCell ref="C36:C37"/>
    <mergeCell ref="C38:C39"/>
    <mergeCell ref="C40:C42"/>
    <mergeCell ref="C44:C45"/>
    <mergeCell ref="C47:C48"/>
    <mergeCell ref="C49:C51"/>
    <mergeCell ref="C52:C53"/>
    <mergeCell ref="C55:C56"/>
    <mergeCell ref="C57:C58"/>
    <mergeCell ref="C59:C60"/>
    <mergeCell ref="C61:C62"/>
    <mergeCell ref="D2:D3"/>
    <mergeCell ref="D4:D5"/>
    <mergeCell ref="D8:D10"/>
    <mergeCell ref="D11:D13"/>
    <mergeCell ref="D14:D16"/>
    <mergeCell ref="D17:D19"/>
    <mergeCell ref="D20:D22"/>
    <mergeCell ref="D23:D24"/>
    <mergeCell ref="D25:D26"/>
    <mergeCell ref="D27:D28"/>
    <mergeCell ref="D31:D33"/>
    <mergeCell ref="D36:D37"/>
    <mergeCell ref="D38:D39"/>
    <mergeCell ref="D40:D42"/>
    <mergeCell ref="D44:D45"/>
    <mergeCell ref="D47:D48"/>
    <mergeCell ref="D49:D51"/>
    <mergeCell ref="D52:D53"/>
    <mergeCell ref="D55:D56"/>
    <mergeCell ref="D57:D58"/>
    <mergeCell ref="D59:D60"/>
    <mergeCell ref="D61:D62"/>
    <mergeCell ref="E2:E3"/>
    <mergeCell ref="E4:E5"/>
    <mergeCell ref="E8:E10"/>
    <mergeCell ref="E11:E13"/>
    <mergeCell ref="E14:E16"/>
    <mergeCell ref="E17:E19"/>
    <mergeCell ref="E20:E22"/>
    <mergeCell ref="E23:E24"/>
    <mergeCell ref="E25:E26"/>
    <mergeCell ref="E27:E28"/>
    <mergeCell ref="E31:E33"/>
    <mergeCell ref="E36:E37"/>
    <mergeCell ref="E38:E39"/>
    <mergeCell ref="E40:E42"/>
    <mergeCell ref="E44:E45"/>
    <mergeCell ref="E47:E48"/>
    <mergeCell ref="E49:E51"/>
    <mergeCell ref="E52:E53"/>
    <mergeCell ref="E55:E56"/>
    <mergeCell ref="E57:E58"/>
    <mergeCell ref="E59:E60"/>
    <mergeCell ref="E61:E62"/>
    <mergeCell ref="F2:F3"/>
    <mergeCell ref="F4:F5"/>
    <mergeCell ref="F8:F10"/>
    <mergeCell ref="F11:F13"/>
    <mergeCell ref="F14:F16"/>
    <mergeCell ref="F17:F19"/>
    <mergeCell ref="F20:F22"/>
    <mergeCell ref="F23:F24"/>
    <mergeCell ref="F25:F26"/>
    <mergeCell ref="F27:F28"/>
    <mergeCell ref="F31:F33"/>
    <mergeCell ref="F36:F37"/>
    <mergeCell ref="F38:F39"/>
    <mergeCell ref="F40:F42"/>
    <mergeCell ref="F44:F45"/>
    <mergeCell ref="F47:F48"/>
    <mergeCell ref="F49:F51"/>
    <mergeCell ref="F52:F53"/>
    <mergeCell ref="F55:F56"/>
    <mergeCell ref="F57:F58"/>
    <mergeCell ref="F59:F60"/>
    <mergeCell ref="F61:F62"/>
    <mergeCell ref="G2:G3"/>
    <mergeCell ref="G4:G5"/>
    <mergeCell ref="G8:G10"/>
    <mergeCell ref="G11:G13"/>
    <mergeCell ref="G14:G16"/>
    <mergeCell ref="G17:G19"/>
    <mergeCell ref="G20:G22"/>
    <mergeCell ref="G23:G24"/>
    <mergeCell ref="G25:G26"/>
    <mergeCell ref="G27:G28"/>
    <mergeCell ref="G31:G33"/>
    <mergeCell ref="G36:G37"/>
    <mergeCell ref="G38:G39"/>
    <mergeCell ref="G40:G42"/>
    <mergeCell ref="G44:G45"/>
    <mergeCell ref="G47:G48"/>
    <mergeCell ref="G49:G51"/>
    <mergeCell ref="G52:G53"/>
    <mergeCell ref="G55:G56"/>
    <mergeCell ref="G57:G58"/>
    <mergeCell ref="G59:G60"/>
    <mergeCell ref="G61:G62"/>
    <mergeCell ref="K2:K3"/>
    <mergeCell ref="K4:K5"/>
    <mergeCell ref="K8:K10"/>
    <mergeCell ref="K11:K13"/>
    <mergeCell ref="K14:K16"/>
    <mergeCell ref="K17:K19"/>
    <mergeCell ref="K20:K22"/>
    <mergeCell ref="K23:K24"/>
    <mergeCell ref="K25:K26"/>
    <mergeCell ref="K27:K28"/>
    <mergeCell ref="K31:K33"/>
    <mergeCell ref="K36:K37"/>
    <mergeCell ref="K38:K39"/>
    <mergeCell ref="K40:K42"/>
    <mergeCell ref="K44:K45"/>
    <mergeCell ref="K47:K48"/>
    <mergeCell ref="K49:K51"/>
    <mergeCell ref="K52:K53"/>
    <mergeCell ref="K55:K56"/>
    <mergeCell ref="K57:K58"/>
    <mergeCell ref="K59:K60"/>
    <mergeCell ref="K61:K62"/>
  </mergeCells>
  <pageMargins left="0.23125" right="0.190277777777778" top="0.236805555555556" bottom="0.452777777777778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企业</vt:lpstr>
      <vt:lpstr>个体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王君</dc:creator>
  <cp:lastModifiedBy>Administrator</cp:lastModifiedBy>
  <dcterms:created xsi:type="dcterms:W3CDTF">2025-07-02T10:02:00Z</dcterms:created>
  <dcterms:modified xsi:type="dcterms:W3CDTF">2025-07-09T04:29:55Z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2052-12.8.2.17148</vt:lpwstr>
  </property>
  <property fmtid="{D5CDD505-2E9C-101B-9397-08002B2CF9AE}" pid="3" name="ICV">
    <vt:lpwstr>AF1474DBB64D44D7A51CEDB8741C2EEF_13</vt:lpwstr>
  </property>
</Properties>
</file>