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5" r:id="rId1"/>
    <sheet name="单位纳税人" sheetId="3" r:id="rId2"/>
    <sheet name="个体工商户" sheetId="4" r:id="rId3"/>
  </sheets>
  <definedNames>
    <definedName name="_xlnm._FilterDatabase" localSheetId="1" hidden="1">单位纳税人!$G:$G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<sst xmlns="http://schemas.openxmlformats.org/spreadsheetml/2006/main" count="2245" uniqueCount="739">
  <si>
    <r>
      <t xml:space="preserve">                                                      </t>
    </r>
    <r>
      <rPr>
        <sz val="20"/>
        <rFont val="宋体"/>
        <charset val="0"/>
      </rPr>
      <t>欠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税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公</t>
    </r>
    <r>
      <rPr>
        <sz val="20"/>
        <rFont val="Arial"/>
        <charset val="0"/>
      </rPr>
      <t xml:space="preserve">  </t>
    </r>
    <r>
      <rPr>
        <sz val="20"/>
        <rFont val="宋体"/>
        <charset val="0"/>
      </rPr>
      <t>告</t>
    </r>
    <r>
      <rPr>
        <sz val="20"/>
        <rFont val="Arial"/>
        <charset val="0"/>
      </rPr>
      <t xml:space="preserve">
                                                      2026</t>
    </r>
    <r>
      <rPr>
        <sz val="20"/>
        <rFont val="宋体"/>
        <charset val="0"/>
      </rPr>
      <t>年第</t>
    </r>
    <r>
      <rPr>
        <sz val="20"/>
        <rFont val="Arial"/>
        <charset val="0"/>
      </rPr>
      <t>1</t>
    </r>
    <r>
      <rPr>
        <sz val="20"/>
        <rFont val="宋体"/>
        <charset val="0"/>
      </rPr>
      <t>号</t>
    </r>
    <r>
      <rPr>
        <sz val="20"/>
        <rFont val="Arial"/>
        <charset val="0"/>
      </rPr>
      <t xml:space="preserve">
       </t>
    </r>
    <r>
      <rPr>
        <sz val="20"/>
        <rFont val="宋体"/>
        <charset val="0"/>
      </rPr>
      <t>根据《中华人民共和国税收征收管理法》（中华人民共和国主席令第</t>
    </r>
    <r>
      <rPr>
        <sz val="20"/>
        <rFont val="Arial"/>
        <charset val="0"/>
      </rPr>
      <t>49</t>
    </r>
    <r>
      <rPr>
        <sz val="20"/>
        <rFont val="宋体"/>
        <charset val="0"/>
      </rPr>
      <t>号）、《中华人民共和国税收征收管理法实施细则》（国务院令第</t>
    </r>
    <r>
      <rPr>
        <sz val="20"/>
        <rFont val="Arial"/>
        <charset val="0"/>
      </rPr>
      <t>362</t>
    </r>
    <r>
      <rPr>
        <sz val="20"/>
        <rFont val="宋体"/>
        <charset val="0"/>
      </rPr>
      <t>号）和《欠税公告办法（试行）》（国家税务总局令第</t>
    </r>
    <r>
      <rPr>
        <sz val="20"/>
        <rFont val="Arial"/>
        <charset val="0"/>
      </rPr>
      <t>9</t>
    </r>
    <r>
      <rPr>
        <sz val="20"/>
        <rFont val="宋体"/>
        <charset val="0"/>
      </rPr>
      <t>号）的规定，现将国家税务总局鄯善县税务局确认的</t>
    </r>
    <r>
      <rPr>
        <sz val="20"/>
        <rFont val="Arial"/>
        <charset val="0"/>
      </rPr>
      <t>151</t>
    </r>
    <r>
      <rPr>
        <sz val="20"/>
        <rFont val="宋体"/>
        <charset val="0"/>
      </rPr>
      <t>户纳税人欠税情况予以公告。</t>
    </r>
    <r>
      <rPr>
        <sz val="20"/>
        <rFont val="Arial"/>
        <charset val="0"/>
      </rPr>
      <t xml:space="preserve">
</t>
    </r>
    <r>
      <rPr>
        <sz val="20"/>
        <rFont val="宋体"/>
        <charset val="0"/>
      </rPr>
      <t>附件：国家税务总局鄯善县税务局</t>
    </r>
    <r>
      <rPr>
        <sz val="20"/>
        <rFont val="Arial"/>
        <charset val="0"/>
      </rPr>
      <t>151</t>
    </r>
    <r>
      <rPr>
        <sz val="20"/>
        <rFont val="宋体"/>
        <charset val="0"/>
      </rPr>
      <t>户纳税人欠税情况清册</t>
    </r>
    <r>
      <rPr>
        <sz val="20"/>
        <rFont val="Arial"/>
        <charset val="0"/>
      </rPr>
      <t xml:space="preserve">
                                                              </t>
    </r>
    <r>
      <rPr>
        <sz val="20"/>
        <rFont val="宋体"/>
        <charset val="0"/>
      </rPr>
      <t>国家税务总局鄯善县税务局</t>
    </r>
    <r>
      <rPr>
        <sz val="20"/>
        <rFont val="Arial"/>
        <charset val="0"/>
      </rPr>
      <t xml:space="preserve">
                                                                       2026</t>
    </r>
    <r>
      <rPr>
        <sz val="20"/>
        <rFont val="宋体"/>
        <charset val="0"/>
      </rPr>
      <t>年</t>
    </r>
    <r>
      <rPr>
        <sz val="20"/>
        <rFont val="Arial"/>
        <charset val="0"/>
      </rPr>
      <t>1</t>
    </r>
    <r>
      <rPr>
        <sz val="20"/>
        <rFont val="宋体"/>
        <charset val="0"/>
      </rPr>
      <t>月</t>
    </r>
    <r>
      <rPr>
        <sz val="20"/>
        <rFont val="Arial"/>
        <charset val="0"/>
      </rPr>
      <t>9</t>
    </r>
    <r>
      <rPr>
        <sz val="20"/>
        <rFont val="宋体"/>
        <charset val="0"/>
      </rPr>
      <t>日</t>
    </r>
    <r>
      <rPr>
        <sz val="20"/>
        <rFont val="Arial"/>
        <charset val="0"/>
      </rPr>
      <t xml:space="preserve">                
</t>
    </r>
    <r>
      <rPr>
        <sz val="24"/>
        <rFont val="Arial"/>
        <charset val="0"/>
      </rPr>
      <t xml:space="preserve">
</t>
    </r>
  </si>
  <si>
    <t>序号</t>
  </si>
  <si>
    <t>公告日期</t>
  </si>
  <si>
    <t>纳税人类型</t>
  </si>
  <si>
    <t>纳税人名称</t>
  </si>
  <si>
    <t>纳税人识别号</t>
  </si>
  <si>
    <t>法定代表人（负责人）姓名</t>
  </si>
  <si>
    <t>生产经营地址</t>
  </si>
  <si>
    <t>欠税税种</t>
  </si>
  <si>
    <t>欠税余额</t>
  </si>
  <si>
    <t>当期新发生欠税</t>
  </si>
  <si>
    <t>欠税总额</t>
  </si>
  <si>
    <t>主管税务机关</t>
  </si>
  <si>
    <t>单位纳税人</t>
  </si>
  <si>
    <t>陕西康润泽建设工程有限公司鄯善分公司</t>
  </si>
  <si>
    <t>91650421MADC52QMX2</t>
  </si>
  <si>
    <t>文远飞</t>
  </si>
  <si>
    <t>新疆吐鲁番市鄯善县鄯善镇五区柳中路东侧新楼兰街区26-B栋1单元502室</t>
  </si>
  <si>
    <t>增值税</t>
  </si>
  <si>
    <t>18526.45</t>
  </si>
  <si>
    <t>国家税务总局鄯善县税务局</t>
  </si>
  <si>
    <t>城市维护建设税</t>
  </si>
  <si>
    <t>印花税</t>
  </si>
  <si>
    <t>鄯善东江混凝土搅拌有限责任公司</t>
  </si>
  <si>
    <t>9165042167630504X4</t>
  </si>
  <si>
    <t>葛本江</t>
  </si>
  <si>
    <t>新疆吐鲁番市鄯善县岔路口超限站旁（312国道3888公里处）</t>
  </si>
  <si>
    <t>246306.82</t>
  </si>
  <si>
    <t>企业所得税</t>
  </si>
  <si>
    <t>鄯善工业园区顶通运输有限公司</t>
  </si>
  <si>
    <t>91650400328823844L</t>
  </si>
  <si>
    <t>王增义</t>
  </si>
  <si>
    <t>新疆吐鲁番市鄯善县火车站镇解放南路565号</t>
  </si>
  <si>
    <t>583527.74</t>
  </si>
  <si>
    <t>个人所得税</t>
  </si>
  <si>
    <t>鄯善工业园区富华科技有限公司</t>
  </si>
  <si>
    <t>91650400MA776HED0U</t>
  </si>
  <si>
    <t>苏忠益</t>
  </si>
  <si>
    <t>新疆吐鲁番市鄯善县火车站镇武汉路1333号</t>
  </si>
  <si>
    <t>1014331.09</t>
  </si>
  <si>
    <t>鄯善工业园区海麒矿业有限公司</t>
  </si>
  <si>
    <t>91650400072232433X</t>
  </si>
  <si>
    <t>申俊浩</t>
  </si>
  <si>
    <t>新疆维吾尔自治区吐鲁番市鄯善县七克台镇台孜村</t>
  </si>
  <si>
    <t>379985.48</t>
  </si>
  <si>
    <t>新疆维吾尔自治区吐鲁番地区鄯善县七克台镇台孜村</t>
  </si>
  <si>
    <t>资源税</t>
  </si>
  <si>
    <t>城镇土地使用税</t>
  </si>
  <si>
    <t>鄯善工业园区鑫燚制氧有限责任公司</t>
  </si>
  <si>
    <t>916504003133224573</t>
  </si>
  <si>
    <t>葛志强</t>
  </si>
  <si>
    <t>新疆吐鲁番市鄯善县火车站镇兴业小区</t>
  </si>
  <si>
    <t>291630.17</t>
  </si>
  <si>
    <t>新疆吐鲁番地区鄯善县火车站镇兴业小区</t>
  </si>
  <si>
    <t>房产税</t>
  </si>
  <si>
    <t>鄯善国强矿业有限公司</t>
  </si>
  <si>
    <t>91650421599175703K</t>
  </si>
  <si>
    <t>邢英香</t>
  </si>
  <si>
    <t>新疆吐鲁番市鄯善县九区新城东路北侧801号</t>
  </si>
  <si>
    <t>1925996.74</t>
  </si>
  <si>
    <t>新疆吐鲁番地区鄯善县九区新城东路北侧801号</t>
  </si>
  <si>
    <t>鄯善合利达矿业有限公司</t>
  </si>
  <si>
    <t>91650421313458012B</t>
  </si>
  <si>
    <t>徐勇亮</t>
  </si>
  <si>
    <t>新疆吐鲁番市鄯善县六区新城路（信用社家属楼）</t>
  </si>
  <si>
    <t>569183.25</t>
  </si>
  <si>
    <t>鄯善恒昌铸造有限公司</t>
  </si>
  <si>
    <t>9165042166362165XW</t>
  </si>
  <si>
    <t>赵峰</t>
  </si>
  <si>
    <t>新疆吐鲁番市鄯善县矿产品加工区北侧、柯柯亚路西侧</t>
  </si>
  <si>
    <t>421391.05</t>
  </si>
  <si>
    <t>新疆吐鲁番地区鄯善县矿产品加工区北侧、柯柯亚路西侧</t>
  </si>
  <si>
    <t>鄯善宏昊石业有限公司</t>
  </si>
  <si>
    <t>91650421080240062K</t>
  </si>
  <si>
    <t>李红锋</t>
  </si>
  <si>
    <t>新疆吐鲁番市鄯善县新城西路北侧外贸公司综合楼１－１－２０２</t>
  </si>
  <si>
    <t>200089.15</t>
  </si>
  <si>
    <t>鄯善久隆源技术开发服务有限公司</t>
  </si>
  <si>
    <t>91650400781773785Q</t>
  </si>
  <si>
    <t>肖新江</t>
  </si>
  <si>
    <t>新疆吐鲁番市鄯善县火车站镇变电所旁</t>
  </si>
  <si>
    <t>73580.65</t>
  </si>
  <si>
    <t>新疆吐鲁番地区鄯善县火车站镇变电所旁</t>
  </si>
  <si>
    <t>鄯善联盛石业有限公司</t>
  </si>
  <si>
    <t>91650421693431793Y</t>
  </si>
  <si>
    <t>陈智欣</t>
  </si>
  <si>
    <t>新疆吐鲁番市鄯善县新城西路石材开发区</t>
  </si>
  <si>
    <t>25246.48</t>
  </si>
  <si>
    <t>鄯善南疆红石材有限公司</t>
  </si>
  <si>
    <t>91650421693431814F</t>
  </si>
  <si>
    <t>熊菲</t>
  </si>
  <si>
    <t>7610.98</t>
  </si>
  <si>
    <t>鄯善鹏久砂石料有限公司</t>
  </si>
  <si>
    <t>91650421MA781P81XU</t>
  </si>
  <si>
    <t>许捍东</t>
  </si>
  <si>
    <t>新疆吐鲁番市鄯善县八区新城西路北侧（鹏达公司综合楼）</t>
  </si>
  <si>
    <t>261059.7</t>
  </si>
  <si>
    <t>鄯善青春石油技术服务有限公司</t>
  </si>
  <si>
    <t>916504000919314083</t>
  </si>
  <si>
    <t>王顺</t>
  </si>
  <si>
    <t>新疆吐鲁番市鄯善县火车站镇解放北路西侧１５３６号</t>
  </si>
  <si>
    <t>123723.61</t>
  </si>
  <si>
    <t>鄯善泉眼商贸有限责任公司</t>
  </si>
  <si>
    <t>91650421MA77R4ME93</t>
  </si>
  <si>
    <t>艾克然木·亚库甫</t>
  </si>
  <si>
    <t>新疆吐鲁番市鄯善县东环路加油站对</t>
  </si>
  <si>
    <t>250951.52</t>
  </si>
  <si>
    <t>鄯善瑞和商贸物资有限公司</t>
  </si>
  <si>
    <t>916504213133972647</t>
  </si>
  <si>
    <t>周立强</t>
  </si>
  <si>
    <t>新疆吐鲁番市鄯善县九区新城东路北侧天马小区8-301室</t>
  </si>
  <si>
    <t>577167.83</t>
  </si>
  <si>
    <t>鄯善睿森农业有限公司</t>
  </si>
  <si>
    <t>91650421689559647F</t>
  </si>
  <si>
    <t>张立</t>
  </si>
  <si>
    <t>新疆吐鲁番市鄯善县叉路口（葡萄哈密瓜特色产业园）</t>
  </si>
  <si>
    <t>81305.82</t>
  </si>
  <si>
    <t>鄯善盛泰酒庄有限公司</t>
  </si>
  <si>
    <t>916504213133932637</t>
  </si>
  <si>
    <t>陈拥军</t>
  </si>
  <si>
    <t>新疆吐鲁番市鄯善县辟展乡小东湖村</t>
  </si>
  <si>
    <t>76031.0</t>
  </si>
  <si>
    <t>新疆吐鲁番地区鄯善县辟展乡小东湖村</t>
  </si>
  <si>
    <t>鄯善盛鑫选矿有限责任公司</t>
  </si>
  <si>
    <t>916504215643713258</t>
  </si>
  <si>
    <t>张玉龙</t>
  </si>
  <si>
    <t>新疆吐鲁番市鄯善县迪坎工业园区8号</t>
  </si>
  <si>
    <t>1701136.73</t>
  </si>
  <si>
    <t>鄯善顺杰铝塑门窗有限公司</t>
  </si>
  <si>
    <t>91650421MA79KLUF8D</t>
  </si>
  <si>
    <t>赵素艳</t>
  </si>
  <si>
    <t>新疆吐鲁番市鄯善县鄯善镇六区新城南路西侧23幢</t>
  </si>
  <si>
    <t>4772.76</t>
  </si>
  <si>
    <t>鄯善万振石材发展有限公司</t>
  </si>
  <si>
    <t>91650421572536660X</t>
  </si>
  <si>
    <t>万玉康</t>
  </si>
  <si>
    <t>新疆吐鲁番市鄯善县石材园区内物流路北侧1栋</t>
  </si>
  <si>
    <t>1210125.48</t>
  </si>
  <si>
    <t>鄯善喜明劳务派遣有限公司</t>
  </si>
  <si>
    <t>91650421MA78XFQ46H</t>
  </si>
  <si>
    <t>王明喜</t>
  </si>
  <si>
    <t>新疆吐鲁番市鄯善县九区新城东路南侧盛世财富广场1栋商业楼一层114号</t>
  </si>
  <si>
    <t>831334.93</t>
  </si>
  <si>
    <t>鄯善县艾利巴格果业农民专业合作社</t>
  </si>
  <si>
    <t>93650421MACUT8TE54</t>
  </si>
  <si>
    <t>克然木·博尔汗</t>
  </si>
  <si>
    <t>新疆吐鲁番市鄯善县迪坎镇坎儿孜库勒村1组103号</t>
  </si>
  <si>
    <t>消费税</t>
  </si>
  <si>
    <t>12631.03</t>
  </si>
  <si>
    <t>鄯善县安然矿业有限责任公司</t>
  </si>
  <si>
    <t>9165042178178533XT</t>
  </si>
  <si>
    <t>黄瑞安</t>
  </si>
  <si>
    <t>新疆吐鲁番市鄯善县新城西路312国道南侧</t>
  </si>
  <si>
    <t>171000.0</t>
  </si>
  <si>
    <t>鄯善县晨江商贸有限公司</t>
  </si>
  <si>
    <t>91650421599187413R</t>
  </si>
  <si>
    <t>周世江</t>
  </si>
  <si>
    <t>新疆吐鲁番市鄯善县新城区葡萄哈密瓜特色产业园区内</t>
  </si>
  <si>
    <t>15800.0</t>
  </si>
  <si>
    <t>鄯善县楚捷环保科技有限公司</t>
  </si>
  <si>
    <t>91650421673422136B</t>
  </si>
  <si>
    <t>高娥</t>
  </si>
  <si>
    <t>新疆吐鲁番市鄯善县迪坎工业园区13号</t>
  </si>
  <si>
    <t>653615.15</t>
  </si>
  <si>
    <t>车船税</t>
  </si>
  <si>
    <t>鄯善县达朗坎乡人民政府</t>
  </si>
  <si>
    <t>116521220106081242</t>
  </si>
  <si>
    <t>阿布力提甫·艾力</t>
  </si>
  <si>
    <t>鄯善县达朗坎乡乔亚村2组</t>
  </si>
  <si>
    <t>49801.97</t>
  </si>
  <si>
    <t>车辆购置税</t>
  </si>
  <si>
    <t>鄯善县达朗坎乡央布拉克村村民委员会</t>
  </si>
  <si>
    <t>54650421ME2647124A</t>
  </si>
  <si>
    <t>加帕尔·阿不力米提</t>
  </si>
  <si>
    <t>9920.0</t>
  </si>
  <si>
    <t>鄯善县达朗坎乡英坎村民委员会</t>
  </si>
  <si>
    <t>54650421ME2647178J</t>
  </si>
  <si>
    <t>吾买尔·依明</t>
  </si>
  <si>
    <t>9900.0</t>
  </si>
  <si>
    <t>鄯善县达朗坎乡玉旺克尔村村民委员会</t>
  </si>
  <si>
    <t>54650421ME2647167P</t>
  </si>
  <si>
    <t>木沙·哈木都</t>
  </si>
  <si>
    <t>8936.6</t>
  </si>
  <si>
    <t>鄯善县迪坎镇迪坎尔村村民委员会</t>
  </si>
  <si>
    <t>54650421ME2647212Q</t>
  </si>
  <si>
    <t>斯拉吉丁·吾加木尼亚孜</t>
  </si>
  <si>
    <t>鄯善县迪坎镇迪坎尔村</t>
  </si>
  <si>
    <t>6293.6</t>
  </si>
  <si>
    <t>鄯善县迪坎镇人民政府</t>
  </si>
  <si>
    <t>11652122010605257E</t>
  </si>
  <si>
    <t>艾克帕尔·买买提</t>
  </si>
  <si>
    <t>新疆吐鲁番市鄯善县迪坎镇坎孜库勒村二组</t>
  </si>
  <si>
    <t>6708.35</t>
  </si>
  <si>
    <t>鄯善县东巴扎回族乡前街村村民委员会</t>
  </si>
  <si>
    <t>54650421ME264699X5</t>
  </si>
  <si>
    <t>兰雄</t>
  </si>
  <si>
    <t>3833.4</t>
  </si>
  <si>
    <t>鄯善县福贵缘选矿有限责任公司</t>
  </si>
  <si>
    <t>916504007668361783</t>
  </si>
  <si>
    <t>赵同乐</t>
  </si>
  <si>
    <t>鄯善县七克台镇南湖村70号</t>
  </si>
  <si>
    <t>178941.2</t>
  </si>
  <si>
    <t>鄯善县格瑞德果业有限公司</t>
  </si>
  <si>
    <t>91650421686483931K</t>
  </si>
  <si>
    <t>郭卫英</t>
  </si>
  <si>
    <t>新疆吐鲁番市鄯善县新城区葡萄哈密瓜特色产业区内312国道往东300处</t>
  </si>
  <si>
    <t>322057.29</t>
  </si>
  <si>
    <t>鄯善县海源矿业有限公司</t>
  </si>
  <si>
    <t>91650421679268125H</t>
  </si>
  <si>
    <t>赵海清</t>
  </si>
  <si>
    <t>新疆吐鲁番市鄯善县卫生路公安民警住宅楼3栋2单元302室</t>
  </si>
  <si>
    <t>1127227.05</t>
  </si>
  <si>
    <t>鄯善县嘉佰利工程技术服务有限公司</t>
  </si>
  <si>
    <t>91650421MA79GAGJXK</t>
  </si>
  <si>
    <t>吴皓楠</t>
  </si>
  <si>
    <t>新疆吐鲁番市鄯善县蒲昌路南侧农贸市场西侧时代万尚购物城1层F-42</t>
  </si>
  <si>
    <t>16413.82</t>
  </si>
  <si>
    <t>鄯善县凯翔旅游文化发展投资有限公司</t>
  </si>
  <si>
    <t>91650421MABJJNNJ28</t>
  </si>
  <si>
    <t>季鹏</t>
  </si>
  <si>
    <t>新疆吐鲁番市鄯善县新城路2956号</t>
  </si>
  <si>
    <t>422018.0</t>
  </si>
  <si>
    <t>鄯善县连木沁镇人民政府</t>
  </si>
  <si>
    <t>116521224577078826</t>
  </si>
  <si>
    <t>买买提·色甫</t>
  </si>
  <si>
    <t>115414.42</t>
  </si>
  <si>
    <t>鄯善县凌鹏汽车维修服务有限责任公司</t>
  </si>
  <si>
    <t>9165042159594638XH</t>
  </si>
  <si>
    <t>路志朋</t>
  </si>
  <si>
    <t>新疆吐鲁番市鄯善县新城蒲昌路南侧、林业局北侧（新交警大队旁）181号</t>
  </si>
  <si>
    <t>285014.75</t>
  </si>
  <si>
    <t>鄯善县领筑建筑工程有限公司</t>
  </si>
  <si>
    <t>91650421MAENYG4U3W</t>
  </si>
  <si>
    <t>乃皮赛·艾合麦提</t>
  </si>
  <si>
    <t>新疆吐鲁番市鄯善县连木沁镇汗都坎村1组50号</t>
  </si>
  <si>
    <t>3588.74</t>
  </si>
  <si>
    <t>鄯善县鲁克沁镇吐格曼博依村村民委员会</t>
  </si>
  <si>
    <t>54650421ME26468186</t>
  </si>
  <si>
    <t>阿不力提甫·玉素甫</t>
  </si>
  <si>
    <t>18636.2</t>
  </si>
  <si>
    <t>鄯善县镁兴矿业有限公司</t>
  </si>
  <si>
    <t>91650421MA78BWDL9F</t>
  </si>
  <si>
    <t>冯向前</t>
  </si>
  <si>
    <t>新疆吐鲁番市鄯善县八区新城西路北侧外贸公司办公楼066</t>
  </si>
  <si>
    <t>1534803.55</t>
  </si>
  <si>
    <t>鄯善县闽源石材有限责任公司</t>
  </si>
  <si>
    <t>9165042169343576X9</t>
  </si>
  <si>
    <t>林荣银</t>
  </si>
  <si>
    <t>鄯善县石材工业园区北2区5199号</t>
  </si>
  <si>
    <t>252405.08</t>
  </si>
  <si>
    <t>鄯善县明发石材有限公司</t>
  </si>
  <si>
    <t>916504216978172126</t>
  </si>
  <si>
    <t>蔡德福</t>
  </si>
  <si>
    <t>鄯善县石材工业区3区168号</t>
  </si>
  <si>
    <t>143453.9</t>
  </si>
  <si>
    <t>鄯善县鹏发矿业有限责任公司</t>
  </si>
  <si>
    <t>91650421773492617A</t>
  </si>
  <si>
    <t>叶培程</t>
  </si>
  <si>
    <t>新疆吐鲁番市鄯善县五区红光北路北侧万振蝴蝶泉小区</t>
  </si>
  <si>
    <t>521288.18</t>
  </si>
  <si>
    <t>鄯善县沙漠甜果果业有限公司</t>
  </si>
  <si>
    <t>91650421MA78420D0G</t>
  </si>
  <si>
    <t>阿力木·伊力</t>
  </si>
  <si>
    <t>新疆吐鲁番市鄯善县连木沁镇连心北路19号</t>
  </si>
  <si>
    <t>207789.57</t>
  </si>
  <si>
    <t>鄯善县特玛金属制品有限公司</t>
  </si>
  <si>
    <t>91650421313454476P</t>
  </si>
  <si>
    <t>刘宝金</t>
  </si>
  <si>
    <t>新疆吐鲁番市鄯善县柯柯亚路20号</t>
  </si>
  <si>
    <t>740444.0</t>
  </si>
  <si>
    <t>鄯善县天龙葡萄酒厂</t>
  </si>
  <si>
    <t>91650421731803560B</t>
  </si>
  <si>
    <t>王开民</t>
  </si>
  <si>
    <t>新疆吐鲁番市鄯善县连木沁镇中新加油站北侧</t>
  </si>
  <si>
    <t>126773.35</t>
  </si>
  <si>
    <t>鄯善县天信宾馆</t>
  </si>
  <si>
    <t>9165042155241755X2</t>
  </si>
  <si>
    <t>马桂民</t>
  </si>
  <si>
    <t>鄯善县十区新城东路南侧399号</t>
  </si>
  <si>
    <t>10519.96</t>
  </si>
  <si>
    <t>鄯善县吐峪沟乡洋海夏村村民委员会</t>
  </si>
  <si>
    <t>54650421ME2647060C</t>
  </si>
  <si>
    <t>如苏力·买门</t>
  </si>
  <si>
    <t>8700.0</t>
  </si>
  <si>
    <t>鄯善县吐峪沟乡洋海夏村加油站</t>
  </si>
  <si>
    <t>91650421738395256E</t>
  </si>
  <si>
    <t>阿拉帕提·艾合麦提</t>
  </si>
  <si>
    <t>新疆吐鲁番市鄯善县吐峪沟乡洋海夏村</t>
  </si>
  <si>
    <t>644481.78</t>
  </si>
  <si>
    <t>鄯善县吐峪沟乡泽日甫坎儿孜小学</t>
  </si>
  <si>
    <t>12652122068801859P</t>
  </si>
  <si>
    <t>张彦宗</t>
  </si>
  <si>
    <t>鄯善县吐峪沟乡泽日甫坎儿孜村</t>
  </si>
  <si>
    <t>5929.0</t>
  </si>
  <si>
    <t>鄯善县万振房地产开发有限责任公司</t>
  </si>
  <si>
    <t>91650421754563926X</t>
  </si>
  <si>
    <t>张振振</t>
  </si>
  <si>
    <t>新疆吐鲁番市鄯善县石材工业园区内物流路北侧、连霍公路南侧</t>
  </si>
  <si>
    <t>178731.36</t>
  </si>
  <si>
    <t>土地增值税</t>
  </si>
  <si>
    <t>鄯善县万振矿业投资有限公司</t>
  </si>
  <si>
    <t>91650421693406846M</t>
  </si>
  <si>
    <t>新疆吐鲁番市鄯善县石材工业园区内3354号物流路北侧、连霍公路南侧</t>
  </si>
  <si>
    <t>68647.23</t>
  </si>
  <si>
    <t>鄯善县卫生健康委员会</t>
  </si>
  <si>
    <t>11652122MB156588XW</t>
  </si>
  <si>
    <t>艾尼瓦尔·吾斯曼</t>
  </si>
  <si>
    <t>鄯善县新城路3027号</t>
  </si>
  <si>
    <t>84861.91</t>
  </si>
  <si>
    <t>鄯善县先进建筑工程有限公司</t>
  </si>
  <si>
    <t>91650421MABMP0NN8E</t>
  </si>
  <si>
    <t>阿布拉·买卖提</t>
  </si>
  <si>
    <t>新疆吐鲁番市鄯善县鲁克沁镇柳城东路1090B-1号</t>
  </si>
  <si>
    <t>8442.58</t>
  </si>
  <si>
    <t>鄯善县雄程房地产开发有限公司</t>
  </si>
  <si>
    <t>91650421MA790MDJ6Y</t>
  </si>
  <si>
    <t>刘浩</t>
  </si>
  <si>
    <t>新疆吐鲁番市鄯善县一区柳中路东侧楼兰海-西域江南F2栋11号</t>
  </si>
  <si>
    <t>193118.04</t>
  </si>
  <si>
    <t>鄯善县召远矿业有限公司</t>
  </si>
  <si>
    <t>916504217817985522</t>
  </si>
  <si>
    <t>吉新虎</t>
  </si>
  <si>
    <t>新疆吐鲁番市鄯善县五区红光路北侧万振蝴蝶泉小区30号楼3号商铺</t>
  </si>
  <si>
    <t>445373.09</t>
  </si>
  <si>
    <t>新疆吐鲁番地区鄯善县五区红光路北侧万振蝴蝶泉小区30号楼3号商铺</t>
  </si>
  <si>
    <t>鄯善县正达选矿有限责任公司</t>
  </si>
  <si>
    <t>91650421MAC784YJ1W</t>
  </si>
  <si>
    <t>马勇</t>
  </si>
  <si>
    <t>新疆吐鲁番市鄯善县鄯善工业园区新城西路5068-7号</t>
  </si>
  <si>
    <t>7403.81</t>
  </si>
  <si>
    <t>鄯善新天红石材有限责任公司</t>
  </si>
  <si>
    <t>9165042156436968XU</t>
  </si>
  <si>
    <t>赵壮民</t>
  </si>
  <si>
    <t>新疆吐鲁番市鄯善县石材工业园区3318号</t>
  </si>
  <si>
    <t>245996.92</t>
  </si>
  <si>
    <t>新疆吐鲁番地区鄯善县石材工业园区3318号</t>
  </si>
  <si>
    <t>鄯善新志华石业有限责任公司</t>
  </si>
  <si>
    <t>9165042169780266XR</t>
  </si>
  <si>
    <t>陈志民</t>
  </si>
  <si>
    <t>新疆吐鲁番市鄯善县石材工业园区</t>
  </si>
  <si>
    <t>69532.89</t>
  </si>
  <si>
    <t>鄯善永恒基业新型建材有限公司</t>
  </si>
  <si>
    <t>91650421MA77QEND98</t>
  </si>
  <si>
    <t>牛振宇</t>
  </si>
  <si>
    <t>新疆吐鲁番市鄯善县石材工业园北部新材料产业园恒昌南路西侧、光明南二路北侧</t>
  </si>
  <si>
    <t>254744.56</t>
  </si>
  <si>
    <t>鄯善远航仓储有限公司</t>
  </si>
  <si>
    <t>91650421313330828G</t>
  </si>
  <si>
    <t>王小龙</t>
  </si>
  <si>
    <t>新疆吐鲁番市鄯善县新城西路石材工业区（３１２国道３９００公里处）</t>
  </si>
  <si>
    <t>373723.02</t>
  </si>
  <si>
    <t>吐鲁番晟旭达矿业有限公司</t>
  </si>
  <si>
    <t>91650421MA7GRGR4XB</t>
  </si>
  <si>
    <t>谭中全</t>
  </si>
  <si>
    <t>新疆吐鲁番市鄯善县鄯善镇老城北路东侧育才路西侧海林嘉苑小区4幢三单元203室</t>
  </si>
  <si>
    <t>3902.91</t>
  </si>
  <si>
    <t>吐鲁番地区金楼兰葡萄果业有限责任公司</t>
  </si>
  <si>
    <t>91650421748664843H</t>
  </si>
  <si>
    <t>马林春</t>
  </si>
  <si>
    <t>新疆吐鲁番市鄯善县双水磨</t>
  </si>
  <si>
    <t>118332.12</t>
  </si>
  <si>
    <t>吐鲁番工企化工有限责任公司</t>
  </si>
  <si>
    <t>91650400229012915H</t>
  </si>
  <si>
    <t>刘路钢</t>
  </si>
  <si>
    <t>新疆吐鲁番市鄯善县火车站镇解放北路</t>
  </si>
  <si>
    <t>74894.96</t>
  </si>
  <si>
    <t>吐鲁番汇川农业有限公司</t>
  </si>
  <si>
    <t>91650421MA775GDQ26</t>
  </si>
  <si>
    <t>林兆晖</t>
  </si>
  <si>
    <t>新疆吐鲁番市鄯善县鲁克沁镇赛尔克甫加气站北侧约300米左右</t>
  </si>
  <si>
    <t>1799463.7</t>
  </si>
  <si>
    <t>吐鲁番利鑫源商贸有限责任公司</t>
  </si>
  <si>
    <t>91650421MA79F4E18J</t>
  </si>
  <si>
    <t>仲新建</t>
  </si>
  <si>
    <t>新疆吐鲁番市鄯善县鄯善镇苗园路文化长廊17号</t>
  </si>
  <si>
    <t>23754.85</t>
  </si>
  <si>
    <t>吐鲁番绿人食品有限公司</t>
  </si>
  <si>
    <t>91650400776097399N</t>
  </si>
  <si>
    <t>杨正红</t>
  </si>
  <si>
    <t>新疆吐鲁番市鄯善县葡萄产业园区（鄯善县岔路口）0115号</t>
  </si>
  <si>
    <t>939950.0</t>
  </si>
  <si>
    <t>吐鲁番民特建筑工程有限公司</t>
  </si>
  <si>
    <t>91650421MA775HJHX6</t>
  </si>
  <si>
    <t>亚库甫·艾合买提</t>
  </si>
  <si>
    <t>新疆吐鲁番市鄯善县吐峪沟乡吐峪沟村</t>
  </si>
  <si>
    <t>18158.37</t>
  </si>
  <si>
    <t>吐鲁番西美酒业有限公司</t>
  </si>
  <si>
    <t>91650421328723421D</t>
  </si>
  <si>
    <t>王祥金</t>
  </si>
  <si>
    <t>新疆吐鲁番市鄯善县连木沁平安东路北２０７号</t>
  </si>
  <si>
    <t>4838.87</t>
  </si>
  <si>
    <t>吐鲁番西域楼兰果业有限责任公司</t>
  </si>
  <si>
    <t>916504215564929955</t>
  </si>
  <si>
    <t>侯辉</t>
  </si>
  <si>
    <t>新疆吐鲁番市鄯善县新城路858号（信用社家属楼）</t>
  </si>
  <si>
    <t>512818.98</t>
  </si>
  <si>
    <t>吐鲁番兴业石材有限公司</t>
  </si>
  <si>
    <t>916504215847717804</t>
  </si>
  <si>
    <t>陈宝用</t>
  </si>
  <si>
    <t>225979.14</t>
  </si>
  <si>
    <t>吐鲁番洋海湾现代农业开发有限公司</t>
  </si>
  <si>
    <t>916504216978377311</t>
  </si>
  <si>
    <t>王金全</t>
  </si>
  <si>
    <t>新疆吐鲁番市鄯善县葡萄、哈密瓜科技特色产业园1幢1101</t>
  </si>
  <si>
    <t>1221961.59</t>
  </si>
  <si>
    <t>新疆吐鲁番地区鄯善县葡萄、哈密瓜科技特色产业园1幢1101</t>
  </si>
  <si>
    <t>新疆艾森酒店有限公司</t>
  </si>
  <si>
    <t>91650421MADWT5AU0G</t>
  </si>
  <si>
    <t>新疆吐鲁番市鄯善县一区柳中路西侧、木卡姆路北侧1幢商业楼401室</t>
  </si>
  <si>
    <t>10197.51</t>
  </si>
  <si>
    <t>新疆驰恒裕泰运输有限公司</t>
  </si>
  <si>
    <t>91650421MABPPXJ15F</t>
  </si>
  <si>
    <t>张虎</t>
  </si>
  <si>
    <t>新疆吐鲁番市鄯善县鄯善镇金马商业街D座三楼05-11号</t>
  </si>
  <si>
    <t>15940.6</t>
  </si>
  <si>
    <t>新疆驰泰智博能源发展有限公司</t>
  </si>
  <si>
    <t>91650421MADHR50X7B</t>
  </si>
  <si>
    <t>米华</t>
  </si>
  <si>
    <t>新疆吐鲁番市鄯善县柳中路东侧楼兰风情街3幢122号2层04室</t>
  </si>
  <si>
    <t>758.7</t>
  </si>
  <si>
    <t>新疆驰阳矿业有限公司</t>
  </si>
  <si>
    <t>91650421MA78WLTG4F</t>
  </si>
  <si>
    <t>陈治强</t>
  </si>
  <si>
    <t>新疆吐鲁番市鄯善县八区新城西路82号院内</t>
  </si>
  <si>
    <t>519935.81</t>
  </si>
  <si>
    <t>新疆创和石业有限公司</t>
  </si>
  <si>
    <t>91650421693431742N</t>
  </si>
  <si>
    <t>曾杰</t>
  </si>
  <si>
    <t>鄯善县新城西路石材开发区2295号</t>
  </si>
  <si>
    <t>9506.55</t>
  </si>
  <si>
    <t>新疆广进货运有限公司</t>
  </si>
  <si>
    <t>91650421MA78QXNQ8F</t>
  </si>
  <si>
    <t>蔡聚磊</t>
  </si>
  <si>
    <t>新疆吐鲁番市鄯善县九区新城东路北侧天马小区7幢四单元101室</t>
  </si>
  <si>
    <t>11276.06</t>
  </si>
  <si>
    <t>新疆国利衡清洁能源科技有限公司</t>
  </si>
  <si>
    <t>916504003133191002</t>
  </si>
  <si>
    <t>徐斌</t>
  </si>
  <si>
    <t>新疆吐鲁番市鄯善县火车站镇沙尔湖库木塔格新六区（沙尔湖矿区）</t>
  </si>
  <si>
    <t>154475.5</t>
  </si>
  <si>
    <t>新疆昊景疆域建设工程有限公司</t>
  </si>
  <si>
    <t>91650421MABW6HAGXE</t>
  </si>
  <si>
    <t>宗磊</t>
  </si>
  <si>
    <t>新疆吐鲁番市鄯善县鄯善镇五区红光路北侧万振蝴蝶泉楼兰老街4幢5</t>
  </si>
  <si>
    <t>11847.3</t>
  </si>
  <si>
    <t>新疆浩宇矿山机械有限公司</t>
  </si>
  <si>
    <t>91650421MA79EEKQ2L</t>
  </si>
  <si>
    <t>伊宁</t>
  </si>
  <si>
    <t>新疆吐鲁番市鄯善县鄯善镇七区新城南路东侧祥云宾馆北面5幢6号</t>
  </si>
  <si>
    <t>178242.28</t>
  </si>
  <si>
    <t>新疆皓强能源有限公司</t>
  </si>
  <si>
    <t>916504000655079291</t>
  </si>
  <si>
    <t>杨劲松</t>
  </si>
  <si>
    <t>新疆吐鲁番市鄯善县七克台镇收费站西侧312国道南侧993</t>
  </si>
  <si>
    <t>285040.0</t>
  </si>
  <si>
    <t>新疆合益石材有限公司</t>
  </si>
  <si>
    <t>91650421693434142A</t>
  </si>
  <si>
    <t>杨顺兴</t>
  </si>
  <si>
    <t>359635.8</t>
  </si>
  <si>
    <t>新疆恒诚丰泰商贸有限公司</t>
  </si>
  <si>
    <t>91650100MA77XT2G9A</t>
  </si>
  <si>
    <t>沈惠云</t>
  </si>
  <si>
    <t>新疆乌鲁木齐高新区（新市区）北京南路623号绿洲高层综合楼1栋22层2206</t>
  </si>
  <si>
    <t>42216.08</t>
  </si>
  <si>
    <t>新疆恒泰利鑫石油技术服务有限公司</t>
  </si>
  <si>
    <t>91650421MA78F6HDXW</t>
  </si>
  <si>
    <t>张连江</t>
  </si>
  <si>
    <t>新疆吐鲁番市鄯善县新城西路312国道G36号</t>
  </si>
  <si>
    <t>261045.69</t>
  </si>
  <si>
    <t>新疆嘉泰百泓建设工程有限公司吐鲁番市分公司</t>
  </si>
  <si>
    <t>91650421MAEUX26P8K</t>
  </si>
  <si>
    <t>李小明</t>
  </si>
  <si>
    <t>新疆吐鲁番市鄯善县八区石材工业区312过道南侧（华峰石材厂）5幢）4259号</t>
  </si>
  <si>
    <t>204642.81</t>
  </si>
  <si>
    <t>新疆建强石业有限公司</t>
  </si>
  <si>
    <t>91650421MAEFMEYN9P</t>
  </si>
  <si>
    <t>苏腾飞</t>
  </si>
  <si>
    <t>新疆吐鲁番市鄯善县柳中路东侧幸福路北侧第4＃幢北段07-2号</t>
  </si>
  <si>
    <t>33615.59</t>
  </si>
  <si>
    <t>新疆金三桥房地产开发有限公司</t>
  </si>
  <si>
    <t>91650421MAC6GJCQ2G</t>
  </si>
  <si>
    <t>张东青</t>
  </si>
  <si>
    <t>新疆吐鲁番市鄯善县鄯善镇万国广场商业综合楼第一幢一座120、122号</t>
  </si>
  <si>
    <t>12332.0</t>
  </si>
  <si>
    <t>新疆金天利食品有限责任公司</t>
  </si>
  <si>
    <t>916504213331895778</t>
  </si>
  <si>
    <t>刘翠红</t>
  </si>
  <si>
    <t>新疆吐鲁番市鄯善县312国道以东（葡萄哈密瓜特色产业园区）</t>
  </si>
  <si>
    <t>1003750.0</t>
  </si>
  <si>
    <t>新疆坤茂能源投资有限公司</t>
  </si>
  <si>
    <t>91650421MADR228883</t>
  </si>
  <si>
    <t>孙吉柱</t>
  </si>
  <si>
    <t>新疆吐鲁番市鄯善县鄯善镇九区蒲昌路北5巷2号-1</t>
  </si>
  <si>
    <t>95165.12</t>
  </si>
  <si>
    <t>新疆坤源矿业有限责任公司金工机械厂</t>
  </si>
  <si>
    <t>91650421710764013U</t>
  </si>
  <si>
    <t>罗添翼</t>
  </si>
  <si>
    <t>新疆吐鲁番市鄯善县城区双水磨沙园路与北环路交叉口南260米3364号</t>
  </si>
  <si>
    <t>163687.45</t>
  </si>
  <si>
    <t>新疆蓝天菱镁环保科技股份有限公司</t>
  </si>
  <si>
    <t>9165042109657370XL</t>
  </si>
  <si>
    <t>王保军</t>
  </si>
  <si>
    <t>新疆吐鲁番市鄯善县九区新城东路北侧土地规划队院内</t>
  </si>
  <si>
    <t>595567.94</t>
  </si>
  <si>
    <t>新疆蓝天镁业股份有限公司</t>
  </si>
  <si>
    <t>91650400564394746U</t>
  </si>
  <si>
    <t>陈永明</t>
  </si>
  <si>
    <t>新疆吐鲁番市鄯善县火车站镇解放南路2188号</t>
  </si>
  <si>
    <t>638281.85</t>
  </si>
  <si>
    <t>新疆林成建筑劳务有限公司</t>
  </si>
  <si>
    <t>91650421MA782WPL69</t>
  </si>
  <si>
    <t>沈彦成</t>
  </si>
  <si>
    <t>新疆吐鲁番市鄯善县五区柳中路东侧新楼兰街区23-B1-402</t>
  </si>
  <si>
    <t>238351.28</t>
  </si>
  <si>
    <t>新疆鹏轩能源装备有限公司</t>
  </si>
  <si>
    <t>91650421MAD8FFCW98</t>
  </si>
  <si>
    <t>杨廷付</t>
  </si>
  <si>
    <t>新疆吐鲁番市鄯善县火车站工业园区深圳南路东侧友好路南侧1幢</t>
  </si>
  <si>
    <t>40475.09</t>
  </si>
  <si>
    <t>新疆瑞昌房地产开发有限公司鄯善分公司</t>
  </si>
  <si>
    <t>91650421726975448G</t>
  </si>
  <si>
    <t>沈瑞斌</t>
  </si>
  <si>
    <t>新疆吐鲁番市鄯善县柳中路25号</t>
  </si>
  <si>
    <t>921.56</t>
  </si>
  <si>
    <t>新疆沙飞欧尔商贸有限公司</t>
  </si>
  <si>
    <t>91650421MA78WNLX8M</t>
  </si>
  <si>
    <t>艾山·依米提</t>
  </si>
  <si>
    <t>新疆吐鲁番市鄯善县鲁克沁镇柳城东路1813号</t>
  </si>
  <si>
    <t>8003.43</t>
  </si>
  <si>
    <t>新疆鄯善万振彩玉有限公司</t>
  </si>
  <si>
    <t>91650421572536628J</t>
  </si>
  <si>
    <t>新疆吐鲁番市鄯善县大学生创业园</t>
  </si>
  <si>
    <t>197188.42</t>
  </si>
  <si>
    <t>新疆顺盛鹏商贸有限公司</t>
  </si>
  <si>
    <t>91650421MA79480G2P</t>
  </si>
  <si>
    <t>孙剑英</t>
  </si>
  <si>
    <t>新疆吐鲁番市鄯善县新城东路北四巷24号</t>
  </si>
  <si>
    <t>549854.23</t>
  </si>
  <si>
    <t>新疆斯曼生物科技有限公司</t>
  </si>
  <si>
    <t>91650421MA793B5Q90</t>
  </si>
  <si>
    <t>努尔斯曼古丽·图如普</t>
  </si>
  <si>
    <t>新疆吐鲁番市鄯善县连木沁镇政府东侧第3幢第一层（平安东路北004-号房）</t>
  </si>
  <si>
    <t>2386.01</t>
  </si>
  <si>
    <t>新疆天合鄯石建设工程有限公司</t>
  </si>
  <si>
    <t>91650421MA77AM3A1N</t>
  </si>
  <si>
    <t>王勇</t>
  </si>
  <si>
    <t>新疆吐鲁番市鄯善县新城西路5068号</t>
  </si>
  <si>
    <t>1474900.0</t>
  </si>
  <si>
    <t>新疆天盛嘉业供应链有限公司</t>
  </si>
  <si>
    <t>91650421MAD9XPDH9B</t>
  </si>
  <si>
    <t>肉苏里·乃斯肉力</t>
  </si>
  <si>
    <t>新疆吐鲁番市鄯善县辟展镇兰干村一组150号</t>
  </si>
  <si>
    <t>125463.64</t>
  </si>
  <si>
    <t>新疆吐鲁番新葡王酒业有限公司</t>
  </si>
  <si>
    <t>91650421729182638T</t>
  </si>
  <si>
    <t>潘迅</t>
  </si>
  <si>
    <t>新疆吐鲁番市鄯善县新城岔路口</t>
  </si>
  <si>
    <t>675154.0</t>
  </si>
  <si>
    <t>新疆新富能源开发有限公司鄯善分公司</t>
  </si>
  <si>
    <t>91650421X25202696G</t>
  </si>
  <si>
    <t>王中林</t>
  </si>
  <si>
    <t>新疆吐鲁番市鄯善县新城东路765号</t>
  </si>
  <si>
    <t>298133.27</t>
  </si>
  <si>
    <t>新疆吐鲁番地区鄯善县新城东路765号</t>
  </si>
  <si>
    <t>新疆新湖天余新能源材料有限公司</t>
  </si>
  <si>
    <t>91650400MA77T0L164</t>
  </si>
  <si>
    <t>余二林</t>
  </si>
  <si>
    <t>新疆吐鲁番市鄯善县火车站镇解放北路1835号</t>
  </si>
  <si>
    <t>1950817.09</t>
  </si>
  <si>
    <t>新疆长鄯开发建设有限公司</t>
  </si>
  <si>
    <t>916504003134024651</t>
  </si>
  <si>
    <t>刘维维</t>
  </si>
  <si>
    <t>414914.0</t>
  </si>
  <si>
    <t>新疆筑恒建筑工程有限公司鄯善县分公司</t>
  </si>
  <si>
    <t>91650421MABNPL2W60</t>
  </si>
  <si>
    <t>刘勇刚</t>
  </si>
  <si>
    <t>新疆吐鲁番市鄯善县九区建设路西侧1幢</t>
  </si>
  <si>
    <t>85569.0</t>
  </si>
  <si>
    <t>个体工商户</t>
  </si>
  <si>
    <t>鄯善工业园区金飞工美装饰店</t>
  </si>
  <si>
    <t>92650400L57157781R</t>
  </si>
  <si>
    <t>陈金</t>
  </si>
  <si>
    <t>新疆吐鲁番市鄯善县火车站镇供电所旁</t>
  </si>
  <si>
    <t>鄯善工业园区鹏博商行</t>
  </si>
  <si>
    <t>92650421MA79DUNR8C</t>
  </si>
  <si>
    <t>闫风霞</t>
  </si>
  <si>
    <t>鄯善县火车站镇振兴市场</t>
  </si>
  <si>
    <t>鄯善县阿娜尔汗美味快餐厅</t>
  </si>
  <si>
    <t>92650421MA7A9TJ831</t>
  </si>
  <si>
    <t>艾尼娃·马依提</t>
  </si>
  <si>
    <t>新疆吐鲁番市鄯善县公路局门面房</t>
  </si>
  <si>
    <t>鄯善县艾皮齐力铁皮加工店</t>
  </si>
  <si>
    <t>92650421MA79HB5J80</t>
  </si>
  <si>
    <t>艾沙·吐尔逊</t>
  </si>
  <si>
    <t>新疆吐鲁番市鄯善县鲁克沁镇赛尔克甫夏村3组195号</t>
  </si>
  <si>
    <t>鄯善县安裕建筑机械设备租赁部（个体工商户）</t>
  </si>
  <si>
    <t>92650421MAE95E0B6A</t>
  </si>
  <si>
    <t>田明飞</t>
  </si>
  <si>
    <t>新疆吐鲁番市鄯善县柯克亚路东侧，欧亚光缆南侧万振奇石城3栋B1铺-02号</t>
  </si>
  <si>
    <t>鄯善县白克力依明尼牙孜工程机械租赁部</t>
  </si>
  <si>
    <t>92650421MA77H7UF12</t>
  </si>
  <si>
    <t>白克力·依明尼牙孜</t>
  </si>
  <si>
    <t>新疆吐鲁番市鄯善县辟展乡马场村1小队</t>
  </si>
  <si>
    <t>鄯善县佰万花音乐餐吧</t>
  </si>
  <si>
    <t>92650421MA78CHTH2M</t>
  </si>
  <si>
    <t>加帕尔·沙塔尔</t>
  </si>
  <si>
    <t>新疆吐鲁番市鄯善县楼兰风情街5栋301号门面</t>
  </si>
  <si>
    <t>鄯善县陈刚汽修厂</t>
  </si>
  <si>
    <t>92650421MA79N8JH5G</t>
  </si>
  <si>
    <t>陈闯</t>
  </si>
  <si>
    <t>新疆吐鲁番市鄯善县红山路17号</t>
  </si>
  <si>
    <t>鄯善县串府火锅店</t>
  </si>
  <si>
    <t>92650421MA7970073U</t>
  </si>
  <si>
    <t>马富强</t>
  </si>
  <si>
    <t>新疆吐鲁番市鄯善县鄯善镇金马商业街D座二楼202商铺</t>
  </si>
  <si>
    <t>鄯善县冠发烟酒茶商店</t>
  </si>
  <si>
    <t>92650421MABJJ5NY63</t>
  </si>
  <si>
    <t>丁冠军</t>
  </si>
  <si>
    <t>新疆吐鲁番市鄯善县鄯善镇新城路370号2号楼25号门面</t>
  </si>
  <si>
    <t>鄯善县广顺挖掘机配件中心</t>
  </si>
  <si>
    <t>92650421MA78P6501F</t>
  </si>
  <si>
    <t>方小强</t>
  </si>
  <si>
    <t>新疆吐鲁番市鄯善县新城东路岔路口南侧（原鄯善县盐场办公楼）</t>
  </si>
  <si>
    <t>鄯善县归佳建材经销部</t>
  </si>
  <si>
    <t>92650421MACH4MKK7L</t>
  </si>
  <si>
    <t>樊佳怡</t>
  </si>
  <si>
    <t>新疆吐鲁番市鄯善县火车站镇团结路750号</t>
  </si>
  <si>
    <t>鄯善县桂萍君悦宾馆</t>
  </si>
  <si>
    <t>65900119730215162X</t>
  </si>
  <si>
    <t>蔡桂萍</t>
  </si>
  <si>
    <t>新疆吐鲁番市鄯善县火车站镇友好西路南侧0421号</t>
  </si>
  <si>
    <t>鄯善县海楼抓饭店</t>
  </si>
  <si>
    <t>92650421MA78Y5L0XA</t>
  </si>
  <si>
    <t>马友文</t>
  </si>
  <si>
    <t>新疆吐鲁番市鄯善县新城东路2446号</t>
  </si>
  <si>
    <t>鄯善县浩美硅石厂</t>
  </si>
  <si>
    <t>92650421MA78X30EX1</t>
  </si>
  <si>
    <t>蔡万忠</t>
  </si>
  <si>
    <t>新疆吐鲁番市鄯善县柳中路东侧新楼兰街区3-B栋4单元201-2室</t>
  </si>
  <si>
    <t>鄯善县恒美广告部</t>
  </si>
  <si>
    <t>92650421MA77XFU91J</t>
  </si>
  <si>
    <t>凯塞尔·阿不力米提</t>
  </si>
  <si>
    <t>新疆吐鲁番市鄯善县鲁克沁镇柳城东路588号</t>
  </si>
  <si>
    <t>鄯善县宏祥建筑材料销售部</t>
  </si>
  <si>
    <t>92650421MA77FM0Y6D</t>
  </si>
  <si>
    <t>刘龙泉</t>
  </si>
  <si>
    <t>新疆吐鲁番市鄯善县岔路口312国道（150吨地磅旁）</t>
  </si>
  <si>
    <t>鄯善县吉泽硅石销售部</t>
  </si>
  <si>
    <t>92650421MA78XMAL2E</t>
  </si>
  <si>
    <t>林大利</t>
  </si>
  <si>
    <t>新疆吐鲁番市鄯善县九区新城东路北侧天马小区6幢2单元-202室</t>
  </si>
  <si>
    <t>鄯善县捷顺茂机械租赁部</t>
  </si>
  <si>
    <t>92650421MA7MP0EA7M</t>
  </si>
  <si>
    <t>杨正平</t>
  </si>
  <si>
    <t>新疆吐鲁番市鄯善县鄯善镇七区新城东路南3巷007号</t>
  </si>
  <si>
    <t>鄯善县金泉机电维修店</t>
  </si>
  <si>
    <t>92650421MA77XAX89H</t>
  </si>
  <si>
    <t>哈山·阿不都</t>
  </si>
  <si>
    <t>新疆吐鲁番市鄯善县蒲昌路北二巷20号</t>
  </si>
  <si>
    <t>鄯善县金振机械租赁部</t>
  </si>
  <si>
    <t>92650421MA78PHXG0L</t>
  </si>
  <si>
    <t>王伟</t>
  </si>
  <si>
    <t>新疆吐鲁番市鄯善县七克台镇台孜村5组135号-1</t>
  </si>
  <si>
    <t>鄯善县酷库机械租赁部</t>
  </si>
  <si>
    <t>92650421MADBXE4Q7A</t>
  </si>
  <si>
    <t>库德来提·衣木尔</t>
  </si>
  <si>
    <t>新疆吐鲁番市鄯善县连木沁镇连木沁坎村2组064号</t>
  </si>
  <si>
    <t>鄯善县刘启平健康咨询中心</t>
  </si>
  <si>
    <t>92650421MA78WTM869</t>
  </si>
  <si>
    <t>刘启平</t>
  </si>
  <si>
    <t>新疆吐鲁番市鄯善县连木沁镇第二中学斜对面7-28号门面房</t>
  </si>
  <si>
    <t>鄯善县茂洲工程施工队</t>
  </si>
  <si>
    <t>92650421MAD3FDHF10</t>
  </si>
  <si>
    <t>柳乐</t>
  </si>
  <si>
    <t>新疆吐鲁番市鄯善县鄯善镇蒲昌社区北极路“时代万尚城”商铺K59号</t>
  </si>
  <si>
    <t>鄯善县米拉斯银首饰加工店</t>
  </si>
  <si>
    <t>92650421MA78Q4BK3L</t>
  </si>
  <si>
    <t>排合尔丁·阿布力孜</t>
  </si>
  <si>
    <t>新疆吐鲁番市鄯善县农贸中心北侧小二楼5号门面房</t>
  </si>
  <si>
    <t>鄯善县启卓建筑机械设备租赁部（个体工商户）</t>
  </si>
  <si>
    <t>92650421MAE989FQ73</t>
  </si>
  <si>
    <t>刘杰</t>
  </si>
  <si>
    <t>新疆吐鲁番市鄯善县金葡小区三期北侧(科研路以北、瓜路以东)01号</t>
  </si>
  <si>
    <t>鄯善县萨子马力手机通讯店</t>
  </si>
  <si>
    <t>92650421MA7789M04J</t>
  </si>
  <si>
    <t>夏买尔旦·阿布都拉</t>
  </si>
  <si>
    <t>新疆吐鲁番市鄯善县鲁克沁镇大十字路口往东</t>
  </si>
  <si>
    <t>鄯善县世隆机械设备租赁部</t>
  </si>
  <si>
    <t>92650421MACDJCXE1N</t>
  </si>
  <si>
    <t>王启帆</t>
  </si>
  <si>
    <t>新疆吐鲁番市鄯善县国道312线连木沁镇区段南侧平安路008号</t>
  </si>
  <si>
    <t>鄯善县双叁一机械租赁部（个体工商户）</t>
  </si>
  <si>
    <t>92650421MAE0D8YM1T</t>
  </si>
  <si>
    <t>吾斯曼·热介甫</t>
  </si>
  <si>
    <t>新疆吐鲁番市鄯善县连沁镇同心社区幸福小区106号</t>
  </si>
  <si>
    <t>鄯善县顺恩工程施工队</t>
  </si>
  <si>
    <t>92650421MACT5TCG93</t>
  </si>
  <si>
    <t>何明华</t>
  </si>
  <si>
    <t>新疆吐鲁番市鄯善县育才路南侧育才学校西侧育才小区第1幢1单元101号房</t>
  </si>
  <si>
    <t>鄯善县天建钢架构加工厂</t>
  </si>
  <si>
    <t>92650421MA77EJ4772</t>
  </si>
  <si>
    <t>刘其双</t>
  </si>
  <si>
    <t>新疆吐鲁番市鄯善县辟展乡库尔干村2组</t>
  </si>
  <si>
    <t>鄯善县同富机械租赁部</t>
  </si>
  <si>
    <t>92650421MABJJ73G7A</t>
  </si>
  <si>
    <t>米热阿依·买买提</t>
  </si>
  <si>
    <t>新疆吐鲁番市鄯善县园艺场3队112号团结小区034号</t>
  </si>
  <si>
    <t>鄯善县外力依力蔬菜批发部</t>
  </si>
  <si>
    <t>92650421MA793D8W2T</t>
  </si>
  <si>
    <t>外力·依力</t>
  </si>
  <si>
    <t>新疆吐鲁番市鄯善县美玉兰农副产品批发中心16号门面房</t>
  </si>
  <si>
    <t>鄯善县万润工程施工队</t>
  </si>
  <si>
    <t>92650421MA79073D2C</t>
  </si>
  <si>
    <t>赖文方</t>
  </si>
  <si>
    <t>新疆吐鲁番市鄯善县八区新城西路北侧、西洲路西侧瀚海绿洲酒店办公楼四楼4-2</t>
  </si>
  <si>
    <t>鄯善县向均机械租赁部</t>
  </si>
  <si>
    <t>92650421MA782Y9Q0N</t>
  </si>
  <si>
    <t>向均</t>
  </si>
  <si>
    <t>新疆吐鲁番市鄯善县八区新城西路南侧058号</t>
  </si>
  <si>
    <t>鄯善县旭盛昌达建筑工程机械租赁部</t>
  </si>
  <si>
    <t>92650421MACR1D8D11</t>
  </si>
  <si>
    <t>李新平</t>
  </si>
  <si>
    <t>新疆吐鲁番市鄯善县火车站镇铁路七街19幢1-1-102 02号</t>
  </si>
  <si>
    <t>鄯善县亚腾工程施工队</t>
  </si>
  <si>
    <t>92650421MA79071E8L</t>
  </si>
  <si>
    <t>王佳羽</t>
  </si>
  <si>
    <t>新疆吐鲁番市鄯善县八区新城西路北侧、西洲路西侧瀚海绿洲酒店办公楼四楼4-3</t>
  </si>
  <si>
    <t>鄯善县枣庄货物信息咨询服务部</t>
  </si>
  <si>
    <t>92650421MA78ERL51D</t>
  </si>
  <si>
    <t>王钢</t>
  </si>
  <si>
    <t>新疆吐鲁番市鄯善县八区石材工业园区312国道南侧（楼兰红石材厂）3421号2幢</t>
  </si>
  <si>
    <t>鄯善县张超石材加工厂</t>
  </si>
  <si>
    <t>92650421MA79ELB60N</t>
  </si>
  <si>
    <t>张超</t>
  </si>
  <si>
    <t>新疆吐鲁番市鄯善县鄯善镇红西路40号(鄯善县宏昊石材院内)</t>
  </si>
  <si>
    <t>鄯善县振辉工程机械租赁部</t>
  </si>
  <si>
    <t>92650421MA783DHD3Y</t>
  </si>
  <si>
    <t>刘秀平</t>
  </si>
  <si>
    <t>新疆吐鲁番市鄯善县蒲昌路农民小区北02巷006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</si>
</sst>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name val="Arial"/>
      <charset val="0"/>
    </font>
    <font>
      <sz val="24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31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31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31" fontId="0" fillId="0" borderId="4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workbookViewId="0">
      <selection activeCell="O19" sqref="O19"/>
    </sheetView>
  </sheetViews>
  <sheetFormatPr defaultColWidth="9" defaultRowHeight="13.5"/>
  <sheetData>
    <row r="1" spans="1:1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</sheetData>
  <mergeCells count="1">
    <mergeCell ref="A1:M49"/>
  </mergeCells>
  <pageMargins left="0.432638888888889" right="0.275" top="1" bottom="0.66875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0"/>
  <sheetViews>
    <sheetView workbookViewId="0">
      <selection activeCell="G1" sqref="G$1:H$1048576"/>
    </sheetView>
  </sheetViews>
  <sheetFormatPr defaultColWidth="9" defaultRowHeight="13.5"/>
  <cols>
    <col min="1" max="1" width="5.125" customWidth="1"/>
    <col min="2" max="2" width="13.375" customWidth="1"/>
    <col min="3" max="3" width="10.875" customWidth="1"/>
    <col min="4" max="4" width="27.75" customWidth="1"/>
    <col min="5" max="5" width="23.5" customWidth="1"/>
    <col min="6" max="6" width="25.375" customWidth="1"/>
    <col min="7" max="7" width="44.125" customWidth="1"/>
    <col min="8" max="8" width="21" customWidth="1"/>
    <col min="9" max="9" width="11.5" customWidth="1"/>
    <col min="10" max="10" width="15" customWidth="1"/>
    <col min="11" max="11" width="11" customWidth="1"/>
    <col min="12" max="12" width="34.7833333333333" customWidth="1"/>
  </cols>
  <sheetData>
    <row r="1" s="21" customFormat="1" ht="29" customHeight="1" spans="1:1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</row>
    <row r="2" spans="1:12">
      <c r="A2" s="4">
        <f>MAX(A$1:A1)+1</f>
        <v>1</v>
      </c>
      <c r="B2" s="5">
        <v>46031</v>
      </c>
      <c r="C2" s="6" t="s">
        <v>13</v>
      </c>
      <c r="D2" s="7" t="s">
        <v>14</v>
      </c>
      <c r="E2" s="6" t="s">
        <v>15</v>
      </c>
      <c r="F2" s="6" t="s">
        <v>16</v>
      </c>
      <c r="G2" s="7" t="s">
        <v>17</v>
      </c>
      <c r="H2" s="8" t="s">
        <v>18</v>
      </c>
      <c r="I2" s="8">
        <v>16881.95</v>
      </c>
      <c r="J2" s="8">
        <v>0</v>
      </c>
      <c r="K2" s="4" t="s">
        <v>19</v>
      </c>
      <c r="L2" s="6" t="s">
        <v>20</v>
      </c>
    </row>
    <row r="3" spans="1:12">
      <c r="A3" s="17"/>
      <c r="B3" s="18"/>
      <c r="C3" s="19"/>
      <c r="D3" s="20" t="s">
        <v>14</v>
      </c>
      <c r="E3" s="19" t="s">
        <v>15</v>
      </c>
      <c r="F3" s="19" t="s">
        <v>16</v>
      </c>
      <c r="G3" s="20" t="s">
        <v>17</v>
      </c>
      <c r="H3" s="13" t="s">
        <v>21</v>
      </c>
      <c r="I3" s="8">
        <v>1289.55</v>
      </c>
      <c r="J3" s="8">
        <v>0</v>
      </c>
      <c r="K3" s="17" t="s">
        <v>19</v>
      </c>
      <c r="L3" s="19" t="s">
        <v>20</v>
      </c>
    </row>
    <row r="4" spans="1:12">
      <c r="A4" s="9"/>
      <c r="B4" s="10"/>
      <c r="C4" s="11"/>
      <c r="D4" s="12" t="s">
        <v>14</v>
      </c>
      <c r="E4" s="11" t="s">
        <v>15</v>
      </c>
      <c r="F4" s="11" t="s">
        <v>16</v>
      </c>
      <c r="G4" s="12" t="s">
        <v>17</v>
      </c>
      <c r="H4" s="13" t="s">
        <v>22</v>
      </c>
      <c r="I4" s="8">
        <v>354.95</v>
      </c>
      <c r="J4" s="8">
        <v>0</v>
      </c>
      <c r="K4" s="9" t="s">
        <v>19</v>
      </c>
      <c r="L4" s="11" t="s">
        <v>20</v>
      </c>
    </row>
    <row r="5" spans="1:12">
      <c r="A5" s="4">
        <f>MAX(A$1:A4)+1</f>
        <v>2</v>
      </c>
      <c r="B5" s="5">
        <v>46031</v>
      </c>
      <c r="C5" s="6" t="s">
        <v>13</v>
      </c>
      <c r="D5" s="7" t="s">
        <v>23</v>
      </c>
      <c r="E5" s="6" t="s">
        <v>24</v>
      </c>
      <c r="F5" s="6" t="s">
        <v>25</v>
      </c>
      <c r="G5" s="7" t="s">
        <v>26</v>
      </c>
      <c r="H5" s="13" t="s">
        <v>18</v>
      </c>
      <c r="I5" s="8">
        <v>4822.71</v>
      </c>
      <c r="J5" s="8">
        <v>0</v>
      </c>
      <c r="K5" s="4" t="s">
        <v>27</v>
      </c>
      <c r="L5" s="6" t="s">
        <v>20</v>
      </c>
    </row>
    <row r="6" spans="1:12">
      <c r="A6" s="17"/>
      <c r="B6" s="18"/>
      <c r="C6" s="19"/>
      <c r="D6" s="20" t="s">
        <v>23</v>
      </c>
      <c r="E6" s="19" t="s">
        <v>24</v>
      </c>
      <c r="F6" s="19" t="s">
        <v>25</v>
      </c>
      <c r="G6" s="20" t="s">
        <v>26</v>
      </c>
      <c r="H6" s="13" t="s">
        <v>28</v>
      </c>
      <c r="I6" s="8">
        <v>241242.97</v>
      </c>
      <c r="J6" s="8">
        <v>0</v>
      </c>
      <c r="K6" s="17" t="s">
        <v>27</v>
      </c>
      <c r="L6" s="19" t="s">
        <v>20</v>
      </c>
    </row>
    <row r="7" spans="1:12">
      <c r="A7" s="9"/>
      <c r="B7" s="10"/>
      <c r="C7" s="11"/>
      <c r="D7" s="12" t="s">
        <v>23</v>
      </c>
      <c r="E7" s="11" t="s">
        <v>24</v>
      </c>
      <c r="F7" s="11" t="s">
        <v>25</v>
      </c>
      <c r="G7" s="12" t="s">
        <v>26</v>
      </c>
      <c r="H7" s="13" t="s">
        <v>21</v>
      </c>
      <c r="I7" s="8">
        <v>241.14</v>
      </c>
      <c r="J7" s="8">
        <v>0</v>
      </c>
      <c r="K7" s="9" t="s">
        <v>27</v>
      </c>
      <c r="L7" s="11" t="s">
        <v>20</v>
      </c>
    </row>
    <row r="8" spans="1:12">
      <c r="A8" s="4">
        <f>MAX(A$1:A7)+1</f>
        <v>3</v>
      </c>
      <c r="B8" s="5">
        <v>46031</v>
      </c>
      <c r="C8" s="6" t="s">
        <v>13</v>
      </c>
      <c r="D8" s="7" t="s">
        <v>29</v>
      </c>
      <c r="E8" s="6" t="s">
        <v>30</v>
      </c>
      <c r="F8" s="6" t="s">
        <v>31</v>
      </c>
      <c r="G8" s="7" t="s">
        <v>32</v>
      </c>
      <c r="H8" s="13" t="s">
        <v>18</v>
      </c>
      <c r="I8" s="8">
        <v>408336.24</v>
      </c>
      <c r="J8" s="8">
        <v>0</v>
      </c>
      <c r="K8" s="4" t="s">
        <v>33</v>
      </c>
      <c r="L8" s="6" t="s">
        <v>20</v>
      </c>
    </row>
    <row r="9" spans="1:12">
      <c r="A9" s="17"/>
      <c r="B9" s="18"/>
      <c r="C9" s="19"/>
      <c r="D9" s="20" t="s">
        <v>29</v>
      </c>
      <c r="E9" s="19" t="s">
        <v>30</v>
      </c>
      <c r="F9" s="19" t="s">
        <v>31</v>
      </c>
      <c r="G9" s="20" t="s">
        <v>32</v>
      </c>
      <c r="H9" s="13" t="s">
        <v>28</v>
      </c>
      <c r="I9" s="8">
        <v>165843.18</v>
      </c>
      <c r="J9" s="8">
        <v>0</v>
      </c>
      <c r="K9" s="17" t="s">
        <v>33</v>
      </c>
      <c r="L9" s="19" t="s">
        <v>20</v>
      </c>
    </row>
    <row r="10" spans="1:12">
      <c r="A10" s="17"/>
      <c r="B10" s="18"/>
      <c r="C10" s="19"/>
      <c r="D10" s="20" t="s">
        <v>29</v>
      </c>
      <c r="E10" s="19" t="s">
        <v>30</v>
      </c>
      <c r="F10" s="19" t="s">
        <v>31</v>
      </c>
      <c r="G10" s="20" t="s">
        <v>32</v>
      </c>
      <c r="H10" s="13" t="s">
        <v>34</v>
      </c>
      <c r="I10" s="8">
        <v>150</v>
      </c>
      <c r="J10" s="8">
        <v>0</v>
      </c>
      <c r="K10" s="17" t="s">
        <v>33</v>
      </c>
      <c r="L10" s="19" t="s">
        <v>20</v>
      </c>
    </row>
    <row r="11" spans="1:12">
      <c r="A11" s="17"/>
      <c r="B11" s="18"/>
      <c r="C11" s="19"/>
      <c r="D11" s="20" t="s">
        <v>29</v>
      </c>
      <c r="E11" s="19" t="s">
        <v>30</v>
      </c>
      <c r="F11" s="19" t="s">
        <v>31</v>
      </c>
      <c r="G11" s="20" t="s">
        <v>32</v>
      </c>
      <c r="H11" s="13" t="s">
        <v>21</v>
      </c>
      <c r="I11" s="8">
        <v>8158.32</v>
      </c>
      <c r="J11" s="8">
        <v>0</v>
      </c>
      <c r="K11" s="17" t="s">
        <v>33</v>
      </c>
      <c r="L11" s="19" t="s">
        <v>20</v>
      </c>
    </row>
    <row r="12" spans="1:12">
      <c r="A12" s="9"/>
      <c r="B12" s="10"/>
      <c r="C12" s="11"/>
      <c r="D12" s="12" t="s">
        <v>29</v>
      </c>
      <c r="E12" s="11" t="s">
        <v>30</v>
      </c>
      <c r="F12" s="11" t="s">
        <v>31</v>
      </c>
      <c r="G12" s="12" t="s">
        <v>32</v>
      </c>
      <c r="H12" s="13" t="s">
        <v>22</v>
      </c>
      <c r="I12" s="8">
        <v>1040</v>
      </c>
      <c r="J12" s="8">
        <v>0</v>
      </c>
      <c r="K12" s="9" t="s">
        <v>33</v>
      </c>
      <c r="L12" s="11" t="s">
        <v>20</v>
      </c>
    </row>
    <row r="13" spans="1:12">
      <c r="A13" s="4">
        <f>MAX(A$1:A12)+1</f>
        <v>4</v>
      </c>
      <c r="B13" s="5">
        <v>46031</v>
      </c>
      <c r="C13" s="6" t="s">
        <v>13</v>
      </c>
      <c r="D13" s="7" t="s">
        <v>35</v>
      </c>
      <c r="E13" s="6" t="s">
        <v>36</v>
      </c>
      <c r="F13" s="6" t="s">
        <v>37</v>
      </c>
      <c r="G13" s="7" t="s">
        <v>38</v>
      </c>
      <c r="H13" s="13" t="s">
        <v>18</v>
      </c>
      <c r="I13" s="8">
        <v>977607.31</v>
      </c>
      <c r="J13" s="8">
        <v>0</v>
      </c>
      <c r="K13" s="4" t="s">
        <v>39</v>
      </c>
      <c r="L13" s="6" t="s">
        <v>20</v>
      </c>
    </row>
    <row r="14" spans="1:12">
      <c r="A14" s="9"/>
      <c r="B14" s="10"/>
      <c r="C14" s="11"/>
      <c r="D14" s="12" t="s">
        <v>35</v>
      </c>
      <c r="E14" s="11" t="s">
        <v>36</v>
      </c>
      <c r="F14" s="11" t="s">
        <v>37</v>
      </c>
      <c r="G14" s="12" t="s">
        <v>38</v>
      </c>
      <c r="H14" s="13" t="s">
        <v>21</v>
      </c>
      <c r="I14" s="8">
        <v>36723.78</v>
      </c>
      <c r="J14" s="8">
        <v>0</v>
      </c>
      <c r="K14" s="9" t="s">
        <v>39</v>
      </c>
      <c r="L14" s="11" t="s">
        <v>20</v>
      </c>
    </row>
    <row r="15" spans="1:12">
      <c r="A15" s="4">
        <f>MAX(A$1:A14)+1</f>
        <v>5</v>
      </c>
      <c r="B15" s="5">
        <v>46031</v>
      </c>
      <c r="C15" s="6" t="s">
        <v>13</v>
      </c>
      <c r="D15" s="7" t="s">
        <v>40</v>
      </c>
      <c r="E15" s="6" t="s">
        <v>41</v>
      </c>
      <c r="F15" s="6" t="s">
        <v>42</v>
      </c>
      <c r="G15" s="7" t="s">
        <v>43</v>
      </c>
      <c r="H15" s="13" t="s">
        <v>18</v>
      </c>
      <c r="I15" s="8">
        <v>193645.43</v>
      </c>
      <c r="J15" s="8">
        <v>0</v>
      </c>
      <c r="K15" s="4" t="s">
        <v>44</v>
      </c>
      <c r="L15" s="6" t="s">
        <v>20</v>
      </c>
    </row>
    <row r="16" spans="1:12">
      <c r="A16" s="17"/>
      <c r="B16" s="18"/>
      <c r="C16" s="19"/>
      <c r="D16" s="20" t="s">
        <v>40</v>
      </c>
      <c r="E16" s="19" t="s">
        <v>41</v>
      </c>
      <c r="F16" s="19" t="s">
        <v>42</v>
      </c>
      <c r="G16" s="20" t="s">
        <v>45</v>
      </c>
      <c r="H16" s="13" t="s">
        <v>46</v>
      </c>
      <c r="I16" s="8">
        <v>37239.51</v>
      </c>
      <c r="J16" s="8">
        <v>0</v>
      </c>
      <c r="K16" s="17" t="s">
        <v>44</v>
      </c>
      <c r="L16" s="19" t="s">
        <v>20</v>
      </c>
    </row>
    <row r="17" spans="1:12">
      <c r="A17" s="17"/>
      <c r="B17" s="18"/>
      <c r="C17" s="19"/>
      <c r="D17" s="20" t="s">
        <v>40</v>
      </c>
      <c r="E17" s="19" t="s">
        <v>41</v>
      </c>
      <c r="F17" s="19" t="s">
        <v>42</v>
      </c>
      <c r="G17" s="20" t="s">
        <v>45</v>
      </c>
      <c r="H17" s="13" t="s">
        <v>21</v>
      </c>
      <c r="I17" s="8">
        <v>4841.13</v>
      </c>
      <c r="J17" s="8">
        <v>0</v>
      </c>
      <c r="K17" s="17" t="s">
        <v>44</v>
      </c>
      <c r="L17" s="19" t="s">
        <v>20</v>
      </c>
    </row>
    <row r="18" spans="1:12">
      <c r="A18" s="17"/>
      <c r="B18" s="18"/>
      <c r="C18" s="19"/>
      <c r="D18" s="20" t="s">
        <v>40</v>
      </c>
      <c r="E18" s="19" t="s">
        <v>41</v>
      </c>
      <c r="F18" s="19" t="s">
        <v>42</v>
      </c>
      <c r="G18" s="20" t="s">
        <v>45</v>
      </c>
      <c r="H18" s="13" t="s">
        <v>22</v>
      </c>
      <c r="I18" s="8">
        <v>259.41</v>
      </c>
      <c r="J18" s="8">
        <v>0</v>
      </c>
      <c r="K18" s="17" t="s">
        <v>44</v>
      </c>
      <c r="L18" s="19" t="s">
        <v>20</v>
      </c>
    </row>
    <row r="19" spans="1:12">
      <c r="A19" s="9"/>
      <c r="B19" s="10"/>
      <c r="C19" s="11"/>
      <c r="D19" s="12" t="s">
        <v>40</v>
      </c>
      <c r="E19" s="11" t="s">
        <v>41</v>
      </c>
      <c r="F19" s="11" t="s">
        <v>42</v>
      </c>
      <c r="G19" s="12" t="s">
        <v>45</v>
      </c>
      <c r="H19" s="13" t="s">
        <v>47</v>
      </c>
      <c r="I19" s="8">
        <v>144000</v>
      </c>
      <c r="J19" s="8">
        <v>0</v>
      </c>
      <c r="K19" s="9" t="s">
        <v>44</v>
      </c>
      <c r="L19" s="11" t="s">
        <v>20</v>
      </c>
    </row>
    <row r="20" spans="1:12">
      <c r="A20" s="4">
        <f>MAX(A$1:A19)+1</f>
        <v>6</v>
      </c>
      <c r="B20" s="5">
        <v>46031</v>
      </c>
      <c r="C20" s="6" t="s">
        <v>13</v>
      </c>
      <c r="D20" s="7" t="s">
        <v>48</v>
      </c>
      <c r="E20" s="6" t="s">
        <v>49</v>
      </c>
      <c r="F20" s="6" t="s">
        <v>50</v>
      </c>
      <c r="G20" s="7" t="s">
        <v>51</v>
      </c>
      <c r="H20" s="13" t="s">
        <v>18</v>
      </c>
      <c r="I20" s="8">
        <v>237825.23</v>
      </c>
      <c r="J20" s="8">
        <v>2099.4</v>
      </c>
      <c r="K20" s="4" t="s">
        <v>52</v>
      </c>
      <c r="L20" s="6" t="s">
        <v>20</v>
      </c>
    </row>
    <row r="21" spans="1:12">
      <c r="A21" s="17"/>
      <c r="B21" s="18"/>
      <c r="C21" s="19"/>
      <c r="D21" s="20" t="s">
        <v>48</v>
      </c>
      <c r="E21" s="19" t="s">
        <v>49</v>
      </c>
      <c r="F21" s="19" t="s">
        <v>50</v>
      </c>
      <c r="G21" s="20" t="s">
        <v>53</v>
      </c>
      <c r="H21" s="13" t="s">
        <v>21</v>
      </c>
      <c r="I21" s="8">
        <v>234.07</v>
      </c>
      <c r="J21" s="8">
        <v>52.48</v>
      </c>
      <c r="K21" s="17" t="s">
        <v>52</v>
      </c>
      <c r="L21" s="19" t="s">
        <v>20</v>
      </c>
    </row>
    <row r="22" spans="1:12">
      <c r="A22" s="17"/>
      <c r="B22" s="18"/>
      <c r="C22" s="19"/>
      <c r="D22" s="20" t="s">
        <v>48</v>
      </c>
      <c r="E22" s="19" t="s">
        <v>49</v>
      </c>
      <c r="F22" s="19" t="s">
        <v>50</v>
      </c>
      <c r="G22" s="20" t="s">
        <v>53</v>
      </c>
      <c r="H22" s="13" t="s">
        <v>54</v>
      </c>
      <c r="I22" s="8">
        <v>3780</v>
      </c>
      <c r="J22" s="8">
        <v>0</v>
      </c>
      <c r="K22" s="17" t="s">
        <v>52</v>
      </c>
      <c r="L22" s="19" t="s">
        <v>20</v>
      </c>
    </row>
    <row r="23" spans="1:12">
      <c r="A23" s="17"/>
      <c r="B23" s="18"/>
      <c r="C23" s="19"/>
      <c r="D23" s="20" t="s">
        <v>48</v>
      </c>
      <c r="E23" s="19" t="s">
        <v>49</v>
      </c>
      <c r="F23" s="19" t="s">
        <v>50</v>
      </c>
      <c r="G23" s="20" t="s">
        <v>53</v>
      </c>
      <c r="H23" s="13" t="s">
        <v>22</v>
      </c>
      <c r="I23" s="8">
        <v>64.18</v>
      </c>
      <c r="J23" s="8">
        <v>33.54</v>
      </c>
      <c r="K23" s="17" t="s">
        <v>52</v>
      </c>
      <c r="L23" s="19" t="s">
        <v>20</v>
      </c>
    </row>
    <row r="24" spans="1:12">
      <c r="A24" s="9"/>
      <c r="B24" s="10"/>
      <c r="C24" s="11"/>
      <c r="D24" s="12" t="s">
        <v>48</v>
      </c>
      <c r="E24" s="11" t="s">
        <v>49</v>
      </c>
      <c r="F24" s="11" t="s">
        <v>50</v>
      </c>
      <c r="G24" s="12" t="s">
        <v>53</v>
      </c>
      <c r="H24" s="13" t="s">
        <v>47</v>
      </c>
      <c r="I24" s="8">
        <v>49726.69</v>
      </c>
      <c r="J24" s="8">
        <v>0</v>
      </c>
      <c r="K24" s="9" t="s">
        <v>52</v>
      </c>
      <c r="L24" s="11" t="s">
        <v>20</v>
      </c>
    </row>
    <row r="25" spans="1:12">
      <c r="A25" s="4">
        <f>MAX(A$1:A24)+1</f>
        <v>7</v>
      </c>
      <c r="B25" s="5">
        <v>46031</v>
      </c>
      <c r="C25" s="6" t="s">
        <v>13</v>
      </c>
      <c r="D25" s="7" t="s">
        <v>55</v>
      </c>
      <c r="E25" s="6" t="s">
        <v>56</v>
      </c>
      <c r="F25" s="6" t="s">
        <v>57</v>
      </c>
      <c r="G25" s="7" t="s">
        <v>58</v>
      </c>
      <c r="H25" s="13" t="s">
        <v>18</v>
      </c>
      <c r="I25" s="8">
        <v>1881776.45</v>
      </c>
      <c r="J25" s="8">
        <v>0</v>
      </c>
      <c r="K25" s="4" t="s">
        <v>59</v>
      </c>
      <c r="L25" s="6" t="s">
        <v>20</v>
      </c>
    </row>
    <row r="26" spans="1:12">
      <c r="A26" s="17"/>
      <c r="B26" s="18"/>
      <c r="C26" s="19"/>
      <c r="D26" s="20" t="s">
        <v>55</v>
      </c>
      <c r="E26" s="19" t="s">
        <v>56</v>
      </c>
      <c r="F26" s="19" t="s">
        <v>57</v>
      </c>
      <c r="G26" s="20" t="s">
        <v>60</v>
      </c>
      <c r="H26" s="13" t="s">
        <v>28</v>
      </c>
      <c r="I26" s="8">
        <v>97.8</v>
      </c>
      <c r="J26" s="8">
        <v>0</v>
      </c>
      <c r="K26" s="17" t="s">
        <v>59</v>
      </c>
      <c r="L26" s="19" t="s">
        <v>20</v>
      </c>
    </row>
    <row r="27" spans="1:12">
      <c r="A27" s="9"/>
      <c r="B27" s="10"/>
      <c r="C27" s="11"/>
      <c r="D27" s="12" t="s">
        <v>55</v>
      </c>
      <c r="E27" s="11" t="s">
        <v>56</v>
      </c>
      <c r="F27" s="11" t="s">
        <v>57</v>
      </c>
      <c r="G27" s="12" t="s">
        <v>60</v>
      </c>
      <c r="H27" s="13" t="s">
        <v>21</v>
      </c>
      <c r="I27" s="8">
        <v>44122.49</v>
      </c>
      <c r="J27" s="8">
        <v>0</v>
      </c>
      <c r="K27" s="9" t="s">
        <v>59</v>
      </c>
      <c r="L27" s="11" t="s">
        <v>20</v>
      </c>
    </row>
    <row r="28" spans="1:12">
      <c r="A28" s="14">
        <f>MAX(A$1:A27)+1</f>
        <v>8</v>
      </c>
      <c r="B28" s="15">
        <v>46031</v>
      </c>
      <c r="C28" s="8" t="s">
        <v>13</v>
      </c>
      <c r="D28" s="16" t="s">
        <v>61</v>
      </c>
      <c r="E28" s="8" t="s">
        <v>62</v>
      </c>
      <c r="F28" s="8" t="s">
        <v>63</v>
      </c>
      <c r="G28" s="16" t="s">
        <v>64</v>
      </c>
      <c r="H28" s="13" t="s">
        <v>46</v>
      </c>
      <c r="I28" s="8">
        <v>569183.25</v>
      </c>
      <c r="J28" s="8">
        <v>0</v>
      </c>
      <c r="K28" s="14" t="s">
        <v>65</v>
      </c>
      <c r="L28" s="8" t="s">
        <v>20</v>
      </c>
    </row>
    <row r="29" spans="1:12">
      <c r="A29" s="4">
        <f>MAX(A$1:A28)+1</f>
        <v>9</v>
      </c>
      <c r="B29" s="5">
        <v>46031</v>
      </c>
      <c r="C29" s="6" t="s">
        <v>13</v>
      </c>
      <c r="D29" s="7" t="s">
        <v>66</v>
      </c>
      <c r="E29" s="6" t="s">
        <v>67</v>
      </c>
      <c r="F29" s="6" t="s">
        <v>68</v>
      </c>
      <c r="G29" s="7" t="s">
        <v>69</v>
      </c>
      <c r="H29" s="13" t="s">
        <v>54</v>
      </c>
      <c r="I29" s="8">
        <v>21391.05</v>
      </c>
      <c r="J29" s="8">
        <v>0</v>
      </c>
      <c r="K29" s="4" t="s">
        <v>70</v>
      </c>
      <c r="L29" s="6" t="s">
        <v>20</v>
      </c>
    </row>
    <row r="30" spans="1:12">
      <c r="A30" s="9"/>
      <c r="B30" s="10"/>
      <c r="C30" s="11"/>
      <c r="D30" s="12" t="s">
        <v>66</v>
      </c>
      <c r="E30" s="11" t="s">
        <v>67</v>
      </c>
      <c r="F30" s="11" t="s">
        <v>68</v>
      </c>
      <c r="G30" s="12" t="s">
        <v>71</v>
      </c>
      <c r="H30" s="13" t="s">
        <v>47</v>
      </c>
      <c r="I30" s="8">
        <v>400000</v>
      </c>
      <c r="J30" s="8">
        <v>0</v>
      </c>
      <c r="K30" s="9" t="s">
        <v>70</v>
      </c>
      <c r="L30" s="11" t="s">
        <v>20</v>
      </c>
    </row>
    <row r="31" ht="27" spans="1:12">
      <c r="A31" s="14">
        <f>MAX(A$1:A30)+1</f>
        <v>10</v>
      </c>
      <c r="B31" s="15">
        <v>46031</v>
      </c>
      <c r="C31" s="8" t="s">
        <v>13</v>
      </c>
      <c r="D31" s="16" t="s">
        <v>72</v>
      </c>
      <c r="E31" s="8" t="s">
        <v>73</v>
      </c>
      <c r="F31" s="8" t="s">
        <v>74</v>
      </c>
      <c r="G31" s="16" t="s">
        <v>75</v>
      </c>
      <c r="H31" s="13" t="s">
        <v>18</v>
      </c>
      <c r="I31" s="8">
        <v>200089.15</v>
      </c>
      <c r="J31" s="8">
        <v>200089.15</v>
      </c>
      <c r="K31" s="14" t="s">
        <v>76</v>
      </c>
      <c r="L31" s="8" t="s">
        <v>20</v>
      </c>
    </row>
    <row r="32" spans="1:12">
      <c r="A32" s="4">
        <f>MAX(A$1:A31)+1</f>
        <v>11</v>
      </c>
      <c r="B32" s="5">
        <v>46031</v>
      </c>
      <c r="C32" s="6" t="s">
        <v>13</v>
      </c>
      <c r="D32" s="7" t="s">
        <v>77</v>
      </c>
      <c r="E32" s="6" t="s">
        <v>78</v>
      </c>
      <c r="F32" s="6" t="s">
        <v>79</v>
      </c>
      <c r="G32" s="7" t="s">
        <v>80</v>
      </c>
      <c r="H32" s="13" t="s">
        <v>54</v>
      </c>
      <c r="I32" s="8">
        <v>2451.65</v>
      </c>
      <c r="J32" s="8">
        <v>2451.65</v>
      </c>
      <c r="K32" s="4" t="s">
        <v>81</v>
      </c>
      <c r="L32" s="6" t="s">
        <v>20</v>
      </c>
    </row>
    <row r="33" spans="1:12">
      <c r="A33" s="9"/>
      <c r="B33" s="10"/>
      <c r="C33" s="11"/>
      <c r="D33" s="12" t="s">
        <v>77</v>
      </c>
      <c r="E33" s="11" t="s">
        <v>78</v>
      </c>
      <c r="F33" s="11" t="s">
        <v>79</v>
      </c>
      <c r="G33" s="12" t="s">
        <v>82</v>
      </c>
      <c r="H33" s="13" t="s">
        <v>47</v>
      </c>
      <c r="I33" s="8">
        <v>71129</v>
      </c>
      <c r="J33" s="8">
        <v>0</v>
      </c>
      <c r="K33" s="9" t="s">
        <v>81</v>
      </c>
      <c r="L33" s="11" t="s">
        <v>20</v>
      </c>
    </row>
    <row r="34" spans="1:12">
      <c r="A34" s="4">
        <f>MAX(A$1:A33)+1</f>
        <v>12</v>
      </c>
      <c r="B34" s="5">
        <v>46031</v>
      </c>
      <c r="C34" s="6" t="s">
        <v>13</v>
      </c>
      <c r="D34" s="7" t="s">
        <v>83</v>
      </c>
      <c r="E34" s="6" t="s">
        <v>84</v>
      </c>
      <c r="F34" s="6" t="s">
        <v>85</v>
      </c>
      <c r="G34" s="7" t="s">
        <v>86</v>
      </c>
      <c r="H34" s="13" t="s">
        <v>54</v>
      </c>
      <c r="I34" s="8">
        <v>437.28</v>
      </c>
      <c r="J34" s="8">
        <v>437.28</v>
      </c>
      <c r="K34" s="4" t="s">
        <v>87</v>
      </c>
      <c r="L34" s="6" t="s">
        <v>20</v>
      </c>
    </row>
    <row r="35" spans="1:12">
      <c r="A35" s="9"/>
      <c r="B35" s="10"/>
      <c r="C35" s="11"/>
      <c r="D35" s="12" t="s">
        <v>83</v>
      </c>
      <c r="E35" s="11" t="s">
        <v>84</v>
      </c>
      <c r="F35" s="11" t="s">
        <v>85</v>
      </c>
      <c r="G35" s="12" t="s">
        <v>86</v>
      </c>
      <c r="H35" s="13" t="s">
        <v>47</v>
      </c>
      <c r="I35" s="8">
        <v>24809.2</v>
      </c>
      <c r="J35" s="8">
        <v>0</v>
      </c>
      <c r="K35" s="9" t="s">
        <v>87</v>
      </c>
      <c r="L35" s="11" t="s">
        <v>20</v>
      </c>
    </row>
    <row r="36" spans="1:12">
      <c r="A36" s="4">
        <f>MAX(A$1:A35)+1</f>
        <v>13</v>
      </c>
      <c r="B36" s="5">
        <v>46031</v>
      </c>
      <c r="C36" s="6" t="s">
        <v>13</v>
      </c>
      <c r="D36" s="7" t="s">
        <v>88</v>
      </c>
      <c r="E36" s="6" t="s">
        <v>89</v>
      </c>
      <c r="F36" s="6" t="s">
        <v>90</v>
      </c>
      <c r="G36" s="7" t="s">
        <v>86</v>
      </c>
      <c r="H36" s="13" t="s">
        <v>54</v>
      </c>
      <c r="I36" s="8">
        <v>817.98</v>
      </c>
      <c r="J36" s="8">
        <v>817.98</v>
      </c>
      <c r="K36" s="4" t="s">
        <v>91</v>
      </c>
      <c r="L36" s="6" t="s">
        <v>20</v>
      </c>
    </row>
    <row r="37" spans="1:12">
      <c r="A37" s="9"/>
      <c r="B37" s="10"/>
      <c r="C37" s="11"/>
      <c r="D37" s="12" t="s">
        <v>88</v>
      </c>
      <c r="E37" s="11" t="s">
        <v>89</v>
      </c>
      <c r="F37" s="11" t="s">
        <v>90</v>
      </c>
      <c r="G37" s="12" t="s">
        <v>86</v>
      </c>
      <c r="H37" s="13" t="s">
        <v>47</v>
      </c>
      <c r="I37" s="8">
        <v>6793</v>
      </c>
      <c r="J37" s="8">
        <v>6793</v>
      </c>
      <c r="K37" s="9" t="s">
        <v>91</v>
      </c>
      <c r="L37" s="11" t="s">
        <v>20</v>
      </c>
    </row>
    <row r="38" spans="1:12">
      <c r="A38" s="4">
        <f>MAX(A$1:A37)+1</f>
        <v>14</v>
      </c>
      <c r="B38" s="5">
        <v>46031</v>
      </c>
      <c r="C38" s="6" t="s">
        <v>13</v>
      </c>
      <c r="D38" s="7" t="s">
        <v>92</v>
      </c>
      <c r="E38" s="6" t="s">
        <v>93</v>
      </c>
      <c r="F38" s="6" t="s">
        <v>94</v>
      </c>
      <c r="G38" s="7" t="s">
        <v>95</v>
      </c>
      <c r="H38" s="13" t="s">
        <v>18</v>
      </c>
      <c r="I38" s="8">
        <v>124607.25</v>
      </c>
      <c r="J38" s="8">
        <v>12.23</v>
      </c>
      <c r="K38" s="4" t="s">
        <v>96</v>
      </c>
      <c r="L38" s="6" t="s">
        <v>20</v>
      </c>
    </row>
    <row r="39" spans="1:12">
      <c r="A39" s="17"/>
      <c r="B39" s="18"/>
      <c r="C39" s="19"/>
      <c r="D39" s="20" t="s">
        <v>92</v>
      </c>
      <c r="E39" s="19" t="s">
        <v>93</v>
      </c>
      <c r="F39" s="19" t="s">
        <v>94</v>
      </c>
      <c r="G39" s="20" t="s">
        <v>95</v>
      </c>
      <c r="H39" s="13" t="s">
        <v>28</v>
      </c>
      <c r="I39" s="8">
        <v>35567.89</v>
      </c>
      <c r="J39" s="8">
        <v>0</v>
      </c>
      <c r="K39" s="17" t="s">
        <v>96</v>
      </c>
      <c r="L39" s="19" t="s">
        <v>20</v>
      </c>
    </row>
    <row r="40" spans="1:12">
      <c r="A40" s="17"/>
      <c r="B40" s="18"/>
      <c r="C40" s="19"/>
      <c r="D40" s="20" t="s">
        <v>92</v>
      </c>
      <c r="E40" s="19" t="s">
        <v>93</v>
      </c>
      <c r="F40" s="19" t="s">
        <v>94</v>
      </c>
      <c r="G40" s="20" t="s">
        <v>95</v>
      </c>
      <c r="H40" s="13" t="s">
        <v>46</v>
      </c>
      <c r="I40" s="8">
        <v>96128.26</v>
      </c>
      <c r="J40" s="8">
        <v>18.2</v>
      </c>
      <c r="K40" s="17" t="s">
        <v>96</v>
      </c>
      <c r="L40" s="19" t="s">
        <v>20</v>
      </c>
    </row>
    <row r="41" spans="1:12">
      <c r="A41" s="17"/>
      <c r="B41" s="18"/>
      <c r="C41" s="19"/>
      <c r="D41" s="20" t="s">
        <v>92</v>
      </c>
      <c r="E41" s="19" t="s">
        <v>93</v>
      </c>
      <c r="F41" s="19" t="s">
        <v>94</v>
      </c>
      <c r="G41" s="20" t="s">
        <v>95</v>
      </c>
      <c r="H41" s="13" t="s">
        <v>21</v>
      </c>
      <c r="I41" s="8">
        <v>1614.17</v>
      </c>
      <c r="J41" s="8">
        <v>0.3</v>
      </c>
      <c r="K41" s="17" t="s">
        <v>96</v>
      </c>
      <c r="L41" s="19" t="s">
        <v>20</v>
      </c>
    </row>
    <row r="42" spans="1:12">
      <c r="A42" s="17"/>
      <c r="B42" s="18"/>
      <c r="C42" s="19"/>
      <c r="D42" s="20" t="s">
        <v>92</v>
      </c>
      <c r="E42" s="19" t="s">
        <v>93</v>
      </c>
      <c r="F42" s="19" t="s">
        <v>94</v>
      </c>
      <c r="G42" s="20" t="s">
        <v>95</v>
      </c>
      <c r="H42" s="13" t="s">
        <v>54</v>
      </c>
      <c r="I42" s="8">
        <v>2002.02</v>
      </c>
      <c r="J42" s="8">
        <v>2002.02</v>
      </c>
      <c r="K42" s="17" t="s">
        <v>96</v>
      </c>
      <c r="L42" s="19" t="s">
        <v>20</v>
      </c>
    </row>
    <row r="43" spans="1:12">
      <c r="A43" s="17"/>
      <c r="B43" s="18"/>
      <c r="C43" s="19"/>
      <c r="D43" s="20" t="s">
        <v>92</v>
      </c>
      <c r="E43" s="19" t="s">
        <v>93</v>
      </c>
      <c r="F43" s="19" t="s">
        <v>94</v>
      </c>
      <c r="G43" s="20" t="s">
        <v>95</v>
      </c>
      <c r="H43" s="13" t="s">
        <v>22</v>
      </c>
      <c r="I43" s="8">
        <v>420.11</v>
      </c>
      <c r="J43" s="8">
        <v>0</v>
      </c>
      <c r="K43" s="17" t="s">
        <v>96</v>
      </c>
      <c r="L43" s="19" t="s">
        <v>20</v>
      </c>
    </row>
    <row r="44" spans="1:12">
      <c r="A44" s="9"/>
      <c r="B44" s="10"/>
      <c r="C44" s="11"/>
      <c r="D44" s="12" t="s">
        <v>92</v>
      </c>
      <c r="E44" s="11" t="s">
        <v>93</v>
      </c>
      <c r="F44" s="11" t="s">
        <v>94</v>
      </c>
      <c r="G44" s="12" t="s">
        <v>95</v>
      </c>
      <c r="H44" s="13" t="s">
        <v>47</v>
      </c>
      <c r="I44" s="8">
        <v>720</v>
      </c>
      <c r="J44" s="8">
        <v>720</v>
      </c>
      <c r="K44" s="9" t="s">
        <v>96</v>
      </c>
      <c r="L44" s="11" t="s">
        <v>20</v>
      </c>
    </row>
    <row r="45" spans="1:12">
      <c r="A45" s="4">
        <f>MAX(A$1:A44)+1</f>
        <v>15</v>
      </c>
      <c r="B45" s="5">
        <v>46031</v>
      </c>
      <c r="C45" s="6" t="s">
        <v>13</v>
      </c>
      <c r="D45" s="7" t="s">
        <v>97</v>
      </c>
      <c r="E45" s="6" t="s">
        <v>98</v>
      </c>
      <c r="F45" s="6" t="s">
        <v>99</v>
      </c>
      <c r="G45" s="7" t="s">
        <v>100</v>
      </c>
      <c r="H45" s="13" t="s">
        <v>18</v>
      </c>
      <c r="I45" s="8">
        <v>122728.08</v>
      </c>
      <c r="J45" s="8">
        <v>1269</v>
      </c>
      <c r="K45" s="4" t="s">
        <v>101</v>
      </c>
      <c r="L45" s="6" t="s">
        <v>20</v>
      </c>
    </row>
    <row r="46" spans="1:12">
      <c r="A46" s="17"/>
      <c r="B46" s="18"/>
      <c r="C46" s="19"/>
      <c r="D46" s="20" t="s">
        <v>97</v>
      </c>
      <c r="E46" s="19" t="s">
        <v>98</v>
      </c>
      <c r="F46" s="19" t="s">
        <v>99</v>
      </c>
      <c r="G46" s="20" t="s">
        <v>100</v>
      </c>
      <c r="H46" s="13" t="s">
        <v>21</v>
      </c>
      <c r="I46" s="8">
        <v>986.37</v>
      </c>
      <c r="J46" s="8">
        <v>31.72</v>
      </c>
      <c r="K46" s="17" t="s">
        <v>101</v>
      </c>
      <c r="L46" s="19" t="s">
        <v>20</v>
      </c>
    </row>
    <row r="47" spans="1:12">
      <c r="A47" s="9"/>
      <c r="B47" s="10"/>
      <c r="C47" s="11"/>
      <c r="D47" s="12" t="s">
        <v>97</v>
      </c>
      <c r="E47" s="11" t="s">
        <v>98</v>
      </c>
      <c r="F47" s="11" t="s">
        <v>99</v>
      </c>
      <c r="G47" s="12" t="s">
        <v>100</v>
      </c>
      <c r="H47" s="13" t="s">
        <v>22</v>
      </c>
      <c r="I47" s="8">
        <v>9.16</v>
      </c>
      <c r="J47" s="8">
        <v>2.11</v>
      </c>
      <c r="K47" s="9" t="s">
        <v>101</v>
      </c>
      <c r="L47" s="11" t="s">
        <v>20</v>
      </c>
    </row>
    <row r="48" spans="1:12">
      <c r="A48" s="4">
        <f>MAX(A$1:A47)+1</f>
        <v>16</v>
      </c>
      <c r="B48" s="5">
        <v>46031</v>
      </c>
      <c r="C48" s="6" t="s">
        <v>13</v>
      </c>
      <c r="D48" s="7" t="s">
        <v>102</v>
      </c>
      <c r="E48" s="6" t="s">
        <v>103</v>
      </c>
      <c r="F48" s="6" t="s">
        <v>104</v>
      </c>
      <c r="G48" s="7" t="s">
        <v>105</v>
      </c>
      <c r="H48" s="13" t="s">
        <v>54</v>
      </c>
      <c r="I48" s="8">
        <v>104173.05</v>
      </c>
      <c r="J48" s="8">
        <v>34724.35</v>
      </c>
      <c r="K48" s="4" t="s">
        <v>106</v>
      </c>
      <c r="L48" s="6" t="s">
        <v>20</v>
      </c>
    </row>
    <row r="49" spans="1:12">
      <c r="A49" s="9"/>
      <c r="B49" s="10"/>
      <c r="C49" s="11"/>
      <c r="D49" s="12" t="s">
        <v>102</v>
      </c>
      <c r="E49" s="11" t="s">
        <v>103</v>
      </c>
      <c r="F49" s="11" t="s">
        <v>104</v>
      </c>
      <c r="G49" s="12" t="s">
        <v>105</v>
      </c>
      <c r="H49" s="13" t="s">
        <v>47</v>
      </c>
      <c r="I49" s="8">
        <v>146778.47</v>
      </c>
      <c r="J49" s="8">
        <v>16558</v>
      </c>
      <c r="K49" s="9" t="s">
        <v>106</v>
      </c>
      <c r="L49" s="11" t="s">
        <v>20</v>
      </c>
    </row>
    <row r="50" ht="27" spans="1:12">
      <c r="A50" s="14">
        <f>MAX(A$1:A49)+1</f>
        <v>17</v>
      </c>
      <c r="B50" s="15">
        <v>46031</v>
      </c>
      <c r="C50" s="8" t="s">
        <v>13</v>
      </c>
      <c r="D50" s="16" t="s">
        <v>107</v>
      </c>
      <c r="E50" s="8" t="s">
        <v>108</v>
      </c>
      <c r="F50" s="8" t="s">
        <v>109</v>
      </c>
      <c r="G50" s="16" t="s">
        <v>110</v>
      </c>
      <c r="H50" s="13" t="s">
        <v>47</v>
      </c>
      <c r="I50" s="8">
        <v>577167.83</v>
      </c>
      <c r="J50" s="8">
        <v>0</v>
      </c>
      <c r="K50" s="14" t="s">
        <v>111</v>
      </c>
      <c r="L50" s="8" t="s">
        <v>20</v>
      </c>
    </row>
    <row r="51" spans="1:12">
      <c r="A51" s="4">
        <f>MAX(A$1:A50)+1</f>
        <v>18</v>
      </c>
      <c r="B51" s="5">
        <v>46031</v>
      </c>
      <c r="C51" s="6" t="s">
        <v>13</v>
      </c>
      <c r="D51" s="7" t="s">
        <v>112</v>
      </c>
      <c r="E51" s="6" t="s">
        <v>113</v>
      </c>
      <c r="F51" s="6" t="s">
        <v>114</v>
      </c>
      <c r="G51" s="7" t="s">
        <v>115</v>
      </c>
      <c r="H51" s="13" t="s">
        <v>54</v>
      </c>
      <c r="I51" s="8">
        <v>14120.82</v>
      </c>
      <c r="J51" s="8">
        <v>0</v>
      </c>
      <c r="K51" s="4" t="s">
        <v>116</v>
      </c>
      <c r="L51" s="6" t="s">
        <v>20</v>
      </c>
    </row>
    <row r="52" spans="1:12">
      <c r="A52" s="9"/>
      <c r="B52" s="10"/>
      <c r="C52" s="11"/>
      <c r="D52" s="12" t="s">
        <v>112</v>
      </c>
      <c r="E52" s="11" t="s">
        <v>113</v>
      </c>
      <c r="F52" s="11" t="s">
        <v>114</v>
      </c>
      <c r="G52" s="12" t="s">
        <v>115</v>
      </c>
      <c r="H52" s="13" t="s">
        <v>47</v>
      </c>
      <c r="I52" s="8">
        <v>67185</v>
      </c>
      <c r="J52" s="8">
        <v>0</v>
      </c>
      <c r="K52" s="9" t="s">
        <v>116</v>
      </c>
      <c r="L52" s="11" t="s">
        <v>20</v>
      </c>
    </row>
    <row r="53" spans="1:12">
      <c r="A53" s="4">
        <f>MAX(A$1:A52)+1</f>
        <v>19</v>
      </c>
      <c r="B53" s="5">
        <v>46031</v>
      </c>
      <c r="C53" s="6" t="s">
        <v>13</v>
      </c>
      <c r="D53" s="7" t="s">
        <v>117</v>
      </c>
      <c r="E53" s="6" t="s">
        <v>118</v>
      </c>
      <c r="F53" s="6" t="s">
        <v>119</v>
      </c>
      <c r="G53" s="7" t="s">
        <v>120</v>
      </c>
      <c r="H53" s="13" t="s">
        <v>54</v>
      </c>
      <c r="I53" s="8">
        <v>300</v>
      </c>
      <c r="J53" s="8">
        <v>300</v>
      </c>
      <c r="K53" s="4" t="s">
        <v>121</v>
      </c>
      <c r="L53" s="6" t="s">
        <v>20</v>
      </c>
    </row>
    <row r="54" spans="1:12">
      <c r="A54" s="9"/>
      <c r="B54" s="10"/>
      <c r="C54" s="11"/>
      <c r="D54" s="12" t="s">
        <v>117</v>
      </c>
      <c r="E54" s="11" t="s">
        <v>118</v>
      </c>
      <c r="F54" s="11" t="s">
        <v>119</v>
      </c>
      <c r="G54" s="12" t="s">
        <v>122</v>
      </c>
      <c r="H54" s="13" t="s">
        <v>47</v>
      </c>
      <c r="I54" s="8">
        <v>75731</v>
      </c>
      <c r="J54" s="8">
        <v>0</v>
      </c>
      <c r="K54" s="9" t="s">
        <v>121</v>
      </c>
      <c r="L54" s="11" t="s">
        <v>20</v>
      </c>
    </row>
    <row r="55" spans="1:12">
      <c r="A55" s="14">
        <f>MAX(A$1:A54)+1</f>
        <v>20</v>
      </c>
      <c r="B55" s="15">
        <v>46031</v>
      </c>
      <c r="C55" s="8" t="s">
        <v>13</v>
      </c>
      <c r="D55" s="16" t="s">
        <v>123</v>
      </c>
      <c r="E55" s="8" t="s">
        <v>124</v>
      </c>
      <c r="F55" s="8" t="s">
        <v>125</v>
      </c>
      <c r="G55" s="16" t="s">
        <v>126</v>
      </c>
      <c r="H55" s="13" t="s">
        <v>47</v>
      </c>
      <c r="I55" s="8">
        <v>1701136.73</v>
      </c>
      <c r="J55" s="8">
        <v>0</v>
      </c>
      <c r="K55" s="14" t="s">
        <v>127</v>
      </c>
      <c r="L55" s="8" t="s">
        <v>20</v>
      </c>
    </row>
    <row r="56" spans="1:12">
      <c r="A56" s="14">
        <f>MAX(A$1:A55)+1</f>
        <v>21</v>
      </c>
      <c r="B56" s="15">
        <v>46031</v>
      </c>
      <c r="C56" s="8" t="s">
        <v>13</v>
      </c>
      <c r="D56" s="16" t="s">
        <v>128</v>
      </c>
      <c r="E56" s="8" t="s">
        <v>129</v>
      </c>
      <c r="F56" s="8" t="s">
        <v>130</v>
      </c>
      <c r="G56" s="16" t="s">
        <v>131</v>
      </c>
      <c r="H56" s="13" t="s">
        <v>28</v>
      </c>
      <c r="I56" s="8">
        <v>4772.76</v>
      </c>
      <c r="J56" s="8">
        <v>0</v>
      </c>
      <c r="K56" s="14" t="s">
        <v>132</v>
      </c>
      <c r="L56" s="8" t="s">
        <v>20</v>
      </c>
    </row>
    <row r="57" spans="1:12">
      <c r="A57" s="4">
        <f>MAX(A$1:A56)+1</f>
        <v>22</v>
      </c>
      <c r="B57" s="5">
        <v>46031</v>
      </c>
      <c r="C57" s="6" t="s">
        <v>13</v>
      </c>
      <c r="D57" s="7" t="s">
        <v>133</v>
      </c>
      <c r="E57" s="6" t="s">
        <v>134</v>
      </c>
      <c r="F57" s="6" t="s">
        <v>135</v>
      </c>
      <c r="G57" s="7" t="s">
        <v>136</v>
      </c>
      <c r="H57" s="13" t="s">
        <v>54</v>
      </c>
      <c r="I57" s="8">
        <v>33198.04</v>
      </c>
      <c r="J57" s="8">
        <v>33198.04</v>
      </c>
      <c r="K57" s="4" t="s">
        <v>137</v>
      </c>
      <c r="L57" s="6" t="s">
        <v>20</v>
      </c>
    </row>
    <row r="58" spans="1:12">
      <c r="A58" s="9"/>
      <c r="B58" s="10"/>
      <c r="C58" s="11"/>
      <c r="D58" s="12" t="s">
        <v>133</v>
      </c>
      <c r="E58" s="11" t="s">
        <v>134</v>
      </c>
      <c r="F58" s="11" t="s">
        <v>135</v>
      </c>
      <c r="G58" s="12" t="s">
        <v>136</v>
      </c>
      <c r="H58" s="13" t="s">
        <v>47</v>
      </c>
      <c r="I58" s="8">
        <v>1176927.44</v>
      </c>
      <c r="J58" s="8">
        <v>0</v>
      </c>
      <c r="K58" s="9" t="s">
        <v>137</v>
      </c>
      <c r="L58" s="11" t="s">
        <v>20</v>
      </c>
    </row>
    <row r="59" ht="27" spans="1:12">
      <c r="A59" s="14">
        <f>MAX(A$1:A58)+1</f>
        <v>23</v>
      </c>
      <c r="B59" s="15">
        <v>46031</v>
      </c>
      <c r="C59" s="8" t="s">
        <v>13</v>
      </c>
      <c r="D59" s="16" t="s">
        <v>138</v>
      </c>
      <c r="E59" s="8" t="s">
        <v>139</v>
      </c>
      <c r="F59" s="8" t="s">
        <v>140</v>
      </c>
      <c r="G59" s="16" t="s">
        <v>141</v>
      </c>
      <c r="H59" s="13" t="s">
        <v>28</v>
      </c>
      <c r="I59" s="8">
        <v>831334.93</v>
      </c>
      <c r="J59" s="8">
        <v>0</v>
      </c>
      <c r="K59" s="14" t="s">
        <v>142</v>
      </c>
      <c r="L59" s="8" t="s">
        <v>20</v>
      </c>
    </row>
    <row r="60" spans="1:12">
      <c r="A60" s="4">
        <f>MAX(A$1:A59)+1</f>
        <v>24</v>
      </c>
      <c r="B60" s="5">
        <v>46031</v>
      </c>
      <c r="C60" s="6" t="s">
        <v>13</v>
      </c>
      <c r="D60" s="7" t="s">
        <v>143</v>
      </c>
      <c r="E60" s="6" t="s">
        <v>144</v>
      </c>
      <c r="F60" s="6" t="s">
        <v>145</v>
      </c>
      <c r="G60" s="7" t="s">
        <v>146</v>
      </c>
      <c r="H60" s="13" t="s">
        <v>147</v>
      </c>
      <c r="I60" s="8">
        <v>12313.2</v>
      </c>
      <c r="J60" s="8">
        <v>12313.2</v>
      </c>
      <c r="K60" s="4" t="s">
        <v>148</v>
      </c>
      <c r="L60" s="6" t="s">
        <v>20</v>
      </c>
    </row>
    <row r="61" spans="1:12">
      <c r="A61" s="17"/>
      <c r="B61" s="18"/>
      <c r="C61" s="19"/>
      <c r="D61" s="20" t="s">
        <v>143</v>
      </c>
      <c r="E61" s="19" t="s">
        <v>144</v>
      </c>
      <c r="F61" s="19" t="s">
        <v>145</v>
      </c>
      <c r="G61" s="20" t="s">
        <v>146</v>
      </c>
      <c r="H61" s="13" t="s">
        <v>28</v>
      </c>
      <c r="I61" s="8">
        <v>10</v>
      </c>
      <c r="J61" s="8">
        <v>10</v>
      </c>
      <c r="K61" s="17" t="s">
        <v>148</v>
      </c>
      <c r="L61" s="19" t="s">
        <v>20</v>
      </c>
    </row>
    <row r="62" spans="1:12">
      <c r="A62" s="9"/>
      <c r="B62" s="10"/>
      <c r="C62" s="11"/>
      <c r="D62" s="12" t="s">
        <v>143</v>
      </c>
      <c r="E62" s="11" t="s">
        <v>144</v>
      </c>
      <c r="F62" s="11" t="s">
        <v>145</v>
      </c>
      <c r="G62" s="12" t="s">
        <v>146</v>
      </c>
      <c r="H62" s="13" t="s">
        <v>21</v>
      </c>
      <c r="I62" s="8">
        <v>307.83</v>
      </c>
      <c r="J62" s="8">
        <v>307.83</v>
      </c>
      <c r="K62" s="9" t="s">
        <v>148</v>
      </c>
      <c r="L62" s="11" t="s">
        <v>20</v>
      </c>
    </row>
    <row r="63" spans="1:12">
      <c r="A63" s="14">
        <f>MAX(A$1:A62)+1</f>
        <v>25</v>
      </c>
      <c r="B63" s="15">
        <v>46031</v>
      </c>
      <c r="C63" s="8" t="s">
        <v>13</v>
      </c>
      <c r="D63" s="16" t="s">
        <v>149</v>
      </c>
      <c r="E63" s="8" t="s">
        <v>150</v>
      </c>
      <c r="F63" s="8" t="s">
        <v>151</v>
      </c>
      <c r="G63" s="16" t="s">
        <v>152</v>
      </c>
      <c r="H63" s="13" t="s">
        <v>47</v>
      </c>
      <c r="I63" s="8">
        <v>171000</v>
      </c>
      <c r="J63" s="8">
        <v>0</v>
      </c>
      <c r="K63" s="14" t="s">
        <v>153</v>
      </c>
      <c r="L63" s="8" t="s">
        <v>20</v>
      </c>
    </row>
    <row r="64" ht="27" spans="1:12">
      <c r="A64" s="14">
        <f>MAX(A$1:A63)+1</f>
        <v>26</v>
      </c>
      <c r="B64" s="15">
        <v>46031</v>
      </c>
      <c r="C64" s="8" t="s">
        <v>13</v>
      </c>
      <c r="D64" s="16" t="s">
        <v>154</v>
      </c>
      <c r="E64" s="8" t="s">
        <v>155</v>
      </c>
      <c r="F64" s="8" t="s">
        <v>156</v>
      </c>
      <c r="G64" s="16" t="s">
        <v>157</v>
      </c>
      <c r="H64" s="13" t="s">
        <v>54</v>
      </c>
      <c r="I64" s="8">
        <v>15800</v>
      </c>
      <c r="J64" s="8">
        <v>0</v>
      </c>
      <c r="K64" s="14" t="s">
        <v>158</v>
      </c>
      <c r="L64" s="8" t="s">
        <v>20</v>
      </c>
    </row>
    <row r="65" spans="1:12">
      <c r="A65" s="4">
        <f>MAX(A$1:A64)+1</f>
        <v>27</v>
      </c>
      <c r="B65" s="5">
        <v>46031</v>
      </c>
      <c r="C65" s="6" t="s">
        <v>13</v>
      </c>
      <c r="D65" s="7" t="s">
        <v>159</v>
      </c>
      <c r="E65" s="6" t="s">
        <v>160</v>
      </c>
      <c r="F65" s="6" t="s">
        <v>161</v>
      </c>
      <c r="G65" s="7" t="s">
        <v>162</v>
      </c>
      <c r="H65" s="13" t="s">
        <v>18</v>
      </c>
      <c r="I65" s="8">
        <v>44937.57</v>
      </c>
      <c r="J65" s="8">
        <v>0</v>
      </c>
      <c r="K65" s="4" t="s">
        <v>163</v>
      </c>
      <c r="L65" s="6" t="s">
        <v>20</v>
      </c>
    </row>
    <row r="66" spans="1:12">
      <c r="A66" s="17"/>
      <c r="B66" s="18"/>
      <c r="C66" s="19"/>
      <c r="D66" s="20" t="s">
        <v>159</v>
      </c>
      <c r="E66" s="19" t="s">
        <v>160</v>
      </c>
      <c r="F66" s="19" t="s">
        <v>161</v>
      </c>
      <c r="G66" s="20" t="s">
        <v>162</v>
      </c>
      <c r="H66" s="13" t="s">
        <v>28</v>
      </c>
      <c r="I66" s="8">
        <v>6701.34</v>
      </c>
      <c r="J66" s="8">
        <v>0</v>
      </c>
      <c r="K66" s="17" t="s">
        <v>163</v>
      </c>
      <c r="L66" s="19" t="s">
        <v>20</v>
      </c>
    </row>
    <row r="67" spans="1:12">
      <c r="A67" s="17"/>
      <c r="B67" s="18"/>
      <c r="C67" s="19"/>
      <c r="D67" s="20" t="s">
        <v>159</v>
      </c>
      <c r="E67" s="19" t="s">
        <v>160</v>
      </c>
      <c r="F67" s="19" t="s">
        <v>161</v>
      </c>
      <c r="G67" s="20" t="s">
        <v>162</v>
      </c>
      <c r="H67" s="13" t="s">
        <v>54</v>
      </c>
      <c r="I67" s="8">
        <v>30769.74</v>
      </c>
      <c r="J67" s="8">
        <v>0</v>
      </c>
      <c r="K67" s="17" t="s">
        <v>163</v>
      </c>
      <c r="L67" s="19" t="s">
        <v>20</v>
      </c>
    </row>
    <row r="68" spans="1:12">
      <c r="A68" s="17"/>
      <c r="B68" s="18"/>
      <c r="C68" s="19"/>
      <c r="D68" s="20" t="s">
        <v>159</v>
      </c>
      <c r="E68" s="19" t="s">
        <v>160</v>
      </c>
      <c r="F68" s="19" t="s">
        <v>161</v>
      </c>
      <c r="G68" s="20" t="s">
        <v>162</v>
      </c>
      <c r="H68" s="13" t="s">
        <v>47</v>
      </c>
      <c r="I68" s="8">
        <v>565506.5</v>
      </c>
      <c r="J68" s="8">
        <v>0</v>
      </c>
      <c r="K68" s="17" t="s">
        <v>163</v>
      </c>
      <c r="L68" s="19" t="s">
        <v>20</v>
      </c>
    </row>
    <row r="69" spans="1:12">
      <c r="A69" s="9"/>
      <c r="B69" s="10"/>
      <c r="C69" s="11"/>
      <c r="D69" s="12" t="s">
        <v>159</v>
      </c>
      <c r="E69" s="11" t="s">
        <v>160</v>
      </c>
      <c r="F69" s="11" t="s">
        <v>161</v>
      </c>
      <c r="G69" s="12" t="s">
        <v>162</v>
      </c>
      <c r="H69" s="13" t="s">
        <v>164</v>
      </c>
      <c r="I69" s="8">
        <v>5700</v>
      </c>
      <c r="J69" s="8">
        <v>0</v>
      </c>
      <c r="K69" s="9" t="s">
        <v>163</v>
      </c>
      <c r="L69" s="11" t="s">
        <v>20</v>
      </c>
    </row>
    <row r="70" spans="1:12">
      <c r="A70" s="4">
        <f>MAX(A$1:A69)+1</f>
        <v>28</v>
      </c>
      <c r="B70" s="5">
        <v>46031</v>
      </c>
      <c r="C70" s="6" t="s">
        <v>13</v>
      </c>
      <c r="D70" s="7" t="s">
        <v>165</v>
      </c>
      <c r="E70" s="6" t="s">
        <v>166</v>
      </c>
      <c r="F70" s="6" t="s">
        <v>167</v>
      </c>
      <c r="G70" s="7" t="s">
        <v>168</v>
      </c>
      <c r="H70" s="13" t="s">
        <v>22</v>
      </c>
      <c r="I70" s="8">
        <v>3861.37</v>
      </c>
      <c r="J70" s="8">
        <v>0</v>
      </c>
      <c r="K70" s="4" t="s">
        <v>169</v>
      </c>
      <c r="L70" s="6" t="s">
        <v>20</v>
      </c>
    </row>
    <row r="71" spans="1:12">
      <c r="A71" s="9"/>
      <c r="B71" s="10"/>
      <c r="C71" s="11"/>
      <c r="D71" s="12" t="s">
        <v>165</v>
      </c>
      <c r="E71" s="11" t="s">
        <v>166</v>
      </c>
      <c r="F71" s="11" t="s">
        <v>167</v>
      </c>
      <c r="G71" s="12" t="s">
        <v>168</v>
      </c>
      <c r="H71" s="13" t="s">
        <v>170</v>
      </c>
      <c r="I71" s="8">
        <v>45940.6</v>
      </c>
      <c r="J71" s="8">
        <v>0</v>
      </c>
      <c r="K71" s="9" t="s">
        <v>169</v>
      </c>
      <c r="L71" s="11" t="s">
        <v>20</v>
      </c>
    </row>
    <row r="72" ht="27" spans="1:12">
      <c r="A72" s="14">
        <f>MAX(A$1:A71)+1</f>
        <v>29</v>
      </c>
      <c r="B72" s="15">
        <v>46031</v>
      </c>
      <c r="C72" s="8" t="s">
        <v>13</v>
      </c>
      <c r="D72" s="16" t="s">
        <v>171</v>
      </c>
      <c r="E72" s="8" t="s">
        <v>172</v>
      </c>
      <c r="F72" s="8" t="s">
        <v>173</v>
      </c>
      <c r="G72" s="16" t="s">
        <v>171</v>
      </c>
      <c r="H72" s="13" t="s">
        <v>46</v>
      </c>
      <c r="I72" s="8">
        <v>9920</v>
      </c>
      <c r="J72" s="8">
        <v>9920</v>
      </c>
      <c r="K72" s="14" t="s">
        <v>174</v>
      </c>
      <c r="L72" s="8" t="s">
        <v>20</v>
      </c>
    </row>
    <row r="73" spans="1:12">
      <c r="A73" s="14">
        <f>MAX(A$1:A72)+1</f>
        <v>30</v>
      </c>
      <c r="B73" s="15">
        <v>46031</v>
      </c>
      <c r="C73" s="8" t="s">
        <v>13</v>
      </c>
      <c r="D73" s="16" t="s">
        <v>175</v>
      </c>
      <c r="E73" s="8" t="s">
        <v>176</v>
      </c>
      <c r="F73" s="8" t="s">
        <v>177</v>
      </c>
      <c r="G73" s="16" t="s">
        <v>171</v>
      </c>
      <c r="H73" s="13" t="s">
        <v>46</v>
      </c>
      <c r="I73" s="8">
        <v>9900</v>
      </c>
      <c r="J73" s="8">
        <v>9900</v>
      </c>
      <c r="K73" s="14" t="s">
        <v>178</v>
      </c>
      <c r="L73" s="8" t="s">
        <v>20</v>
      </c>
    </row>
    <row r="74" ht="27" spans="1:12">
      <c r="A74" s="14">
        <f>MAX(A$1:A73)+1</f>
        <v>31</v>
      </c>
      <c r="B74" s="15">
        <v>46031</v>
      </c>
      <c r="C74" s="8" t="s">
        <v>13</v>
      </c>
      <c r="D74" s="16" t="s">
        <v>179</v>
      </c>
      <c r="E74" s="8" t="s">
        <v>180</v>
      </c>
      <c r="F74" s="8" t="s">
        <v>181</v>
      </c>
      <c r="G74" s="16" t="s">
        <v>171</v>
      </c>
      <c r="H74" s="13" t="s">
        <v>46</v>
      </c>
      <c r="I74" s="8">
        <v>8936.6</v>
      </c>
      <c r="J74" s="8">
        <v>8936.6</v>
      </c>
      <c r="K74" s="14" t="s">
        <v>182</v>
      </c>
      <c r="L74" s="8" t="s">
        <v>20</v>
      </c>
    </row>
    <row r="75" ht="27" spans="1:12">
      <c r="A75" s="14">
        <f>MAX(A$1:A74)+1</f>
        <v>32</v>
      </c>
      <c r="B75" s="15">
        <v>46031</v>
      </c>
      <c r="C75" s="8" t="s">
        <v>13</v>
      </c>
      <c r="D75" s="16" t="s">
        <v>183</v>
      </c>
      <c r="E75" s="8" t="s">
        <v>184</v>
      </c>
      <c r="F75" s="8" t="s">
        <v>185</v>
      </c>
      <c r="G75" s="16" t="s">
        <v>186</v>
      </c>
      <c r="H75" s="13" t="s">
        <v>46</v>
      </c>
      <c r="I75" s="8">
        <v>6293.6</v>
      </c>
      <c r="J75" s="8">
        <v>6293.6</v>
      </c>
      <c r="K75" s="14" t="s">
        <v>187</v>
      </c>
      <c r="L75" s="8" t="s">
        <v>20</v>
      </c>
    </row>
    <row r="76" spans="1:12">
      <c r="A76" s="14">
        <f>MAX(A$1:A75)+1</f>
        <v>33</v>
      </c>
      <c r="B76" s="15">
        <v>46031</v>
      </c>
      <c r="C76" s="8" t="s">
        <v>13</v>
      </c>
      <c r="D76" s="16" t="s">
        <v>188</v>
      </c>
      <c r="E76" s="8" t="s">
        <v>189</v>
      </c>
      <c r="F76" s="8" t="s">
        <v>190</v>
      </c>
      <c r="G76" s="16" t="s">
        <v>191</v>
      </c>
      <c r="H76" s="13" t="s">
        <v>22</v>
      </c>
      <c r="I76" s="8">
        <v>6708.35</v>
      </c>
      <c r="J76" s="8">
        <v>0</v>
      </c>
      <c r="K76" s="14" t="s">
        <v>192</v>
      </c>
      <c r="L76" s="8" t="s">
        <v>20</v>
      </c>
    </row>
    <row r="77" ht="27" spans="1:12">
      <c r="A77" s="14">
        <f>MAX(A$1:A76)+1</f>
        <v>34</v>
      </c>
      <c r="B77" s="15">
        <v>46031</v>
      </c>
      <c r="C77" s="8" t="s">
        <v>13</v>
      </c>
      <c r="D77" s="16" t="s">
        <v>193</v>
      </c>
      <c r="E77" s="8" t="s">
        <v>194</v>
      </c>
      <c r="F77" s="8" t="s">
        <v>195</v>
      </c>
      <c r="G77" s="16" t="s">
        <v>191</v>
      </c>
      <c r="H77" s="13" t="s">
        <v>46</v>
      </c>
      <c r="I77" s="8">
        <v>3833.4</v>
      </c>
      <c r="J77" s="8">
        <v>3833.4</v>
      </c>
      <c r="K77" s="14" t="s">
        <v>196</v>
      </c>
      <c r="L77" s="8" t="s">
        <v>20</v>
      </c>
    </row>
    <row r="78" spans="1:12">
      <c r="A78" s="4">
        <f>MAX(A$1:A77)+1</f>
        <v>35</v>
      </c>
      <c r="B78" s="5">
        <v>46031</v>
      </c>
      <c r="C78" s="6" t="s">
        <v>13</v>
      </c>
      <c r="D78" s="7" t="s">
        <v>197</v>
      </c>
      <c r="E78" s="6" t="s">
        <v>198</v>
      </c>
      <c r="F78" s="6" t="s">
        <v>199</v>
      </c>
      <c r="G78" s="7" t="s">
        <v>200</v>
      </c>
      <c r="H78" s="13" t="s">
        <v>54</v>
      </c>
      <c r="I78" s="8">
        <v>1201.2</v>
      </c>
      <c r="J78" s="8">
        <v>0</v>
      </c>
      <c r="K78" s="4" t="s">
        <v>201</v>
      </c>
      <c r="L78" s="6" t="s">
        <v>20</v>
      </c>
    </row>
    <row r="79" spans="1:12">
      <c r="A79" s="9"/>
      <c r="B79" s="10"/>
      <c r="C79" s="11"/>
      <c r="D79" s="12" t="s">
        <v>197</v>
      </c>
      <c r="E79" s="11" t="s">
        <v>198</v>
      </c>
      <c r="F79" s="11" t="s">
        <v>199</v>
      </c>
      <c r="G79" s="12" t="s">
        <v>200</v>
      </c>
      <c r="H79" s="13" t="s">
        <v>47</v>
      </c>
      <c r="I79" s="8">
        <v>177740</v>
      </c>
      <c r="J79" s="8">
        <v>0</v>
      </c>
      <c r="K79" s="9" t="s">
        <v>201</v>
      </c>
      <c r="L79" s="11" t="s">
        <v>20</v>
      </c>
    </row>
    <row r="80" spans="1:12">
      <c r="A80" s="4">
        <f>MAX(A$1:A79)+1</f>
        <v>36</v>
      </c>
      <c r="B80" s="5">
        <v>46031</v>
      </c>
      <c r="C80" s="6" t="s">
        <v>13</v>
      </c>
      <c r="D80" s="7" t="s">
        <v>202</v>
      </c>
      <c r="E80" s="6" t="s">
        <v>203</v>
      </c>
      <c r="F80" s="6" t="s">
        <v>204</v>
      </c>
      <c r="G80" s="7" t="s">
        <v>205</v>
      </c>
      <c r="H80" s="13" t="s">
        <v>54</v>
      </c>
      <c r="I80" s="8">
        <v>25609.29</v>
      </c>
      <c r="J80" s="8">
        <v>0</v>
      </c>
      <c r="K80" s="4" t="s">
        <v>206</v>
      </c>
      <c r="L80" s="6" t="s">
        <v>20</v>
      </c>
    </row>
    <row r="81" spans="1:12">
      <c r="A81" s="9"/>
      <c r="B81" s="10"/>
      <c r="C81" s="11"/>
      <c r="D81" s="12" t="s">
        <v>202</v>
      </c>
      <c r="E81" s="11" t="s">
        <v>203</v>
      </c>
      <c r="F81" s="11" t="s">
        <v>204</v>
      </c>
      <c r="G81" s="12" t="s">
        <v>205</v>
      </c>
      <c r="H81" s="13" t="s">
        <v>47</v>
      </c>
      <c r="I81" s="8">
        <v>296448</v>
      </c>
      <c r="J81" s="8">
        <v>0</v>
      </c>
      <c r="K81" s="9" t="s">
        <v>206</v>
      </c>
      <c r="L81" s="11" t="s">
        <v>20</v>
      </c>
    </row>
    <row r="82" spans="1:12">
      <c r="A82" s="4">
        <f>MAX(A$1:A81)+1</f>
        <v>37</v>
      </c>
      <c r="B82" s="5">
        <v>46031</v>
      </c>
      <c r="C82" s="6" t="s">
        <v>13</v>
      </c>
      <c r="D82" s="7" t="s">
        <v>207</v>
      </c>
      <c r="E82" s="6" t="s">
        <v>208</v>
      </c>
      <c r="F82" s="6" t="s">
        <v>209</v>
      </c>
      <c r="G82" s="7" t="s">
        <v>210</v>
      </c>
      <c r="H82" s="13" t="s">
        <v>54</v>
      </c>
      <c r="I82" s="8">
        <v>209527.05</v>
      </c>
      <c r="J82" s="8">
        <v>0</v>
      </c>
      <c r="K82" s="4" t="s">
        <v>211</v>
      </c>
      <c r="L82" s="6" t="s">
        <v>20</v>
      </c>
    </row>
    <row r="83" spans="1:12">
      <c r="A83" s="9"/>
      <c r="B83" s="10"/>
      <c r="C83" s="11"/>
      <c r="D83" s="12" t="s">
        <v>207</v>
      </c>
      <c r="E83" s="11" t="s">
        <v>208</v>
      </c>
      <c r="F83" s="11" t="s">
        <v>209</v>
      </c>
      <c r="G83" s="12" t="s">
        <v>210</v>
      </c>
      <c r="H83" s="13" t="s">
        <v>47</v>
      </c>
      <c r="I83" s="8">
        <v>917700</v>
      </c>
      <c r="J83" s="8">
        <v>0</v>
      </c>
      <c r="K83" s="9" t="s">
        <v>211</v>
      </c>
      <c r="L83" s="11" t="s">
        <v>20</v>
      </c>
    </row>
    <row r="84" spans="1:12">
      <c r="A84" s="4">
        <f>MAX(A$1:A83)+1</f>
        <v>38</v>
      </c>
      <c r="B84" s="5">
        <v>46031</v>
      </c>
      <c r="C84" s="6" t="s">
        <v>13</v>
      </c>
      <c r="D84" s="7" t="s">
        <v>212</v>
      </c>
      <c r="E84" s="6" t="s">
        <v>213</v>
      </c>
      <c r="F84" s="6" t="s">
        <v>214</v>
      </c>
      <c r="G84" s="7" t="s">
        <v>215</v>
      </c>
      <c r="H84" s="13" t="s">
        <v>18</v>
      </c>
      <c r="I84" s="8">
        <v>15949.35</v>
      </c>
      <c r="J84" s="8">
        <v>15949.35</v>
      </c>
      <c r="K84" s="4" t="s">
        <v>216</v>
      </c>
      <c r="L84" s="6" t="s">
        <v>20</v>
      </c>
    </row>
    <row r="85" spans="1:12">
      <c r="A85" s="17"/>
      <c r="B85" s="18"/>
      <c r="C85" s="19"/>
      <c r="D85" s="20" t="s">
        <v>212</v>
      </c>
      <c r="E85" s="19" t="s">
        <v>213</v>
      </c>
      <c r="F85" s="19" t="s">
        <v>214</v>
      </c>
      <c r="G85" s="20" t="s">
        <v>215</v>
      </c>
      <c r="H85" s="13" t="s">
        <v>21</v>
      </c>
      <c r="I85" s="8">
        <v>398.73</v>
      </c>
      <c r="J85" s="8">
        <v>398.73</v>
      </c>
      <c r="K85" s="17" t="s">
        <v>216</v>
      </c>
      <c r="L85" s="19" t="s">
        <v>20</v>
      </c>
    </row>
    <row r="86" spans="1:12">
      <c r="A86" s="9"/>
      <c r="B86" s="10"/>
      <c r="C86" s="11"/>
      <c r="D86" s="12" t="s">
        <v>212</v>
      </c>
      <c r="E86" s="11" t="s">
        <v>213</v>
      </c>
      <c r="F86" s="11" t="s">
        <v>214</v>
      </c>
      <c r="G86" s="12" t="s">
        <v>215</v>
      </c>
      <c r="H86" s="13" t="s">
        <v>22</v>
      </c>
      <c r="I86" s="8">
        <v>65.74</v>
      </c>
      <c r="J86" s="8">
        <v>65.74</v>
      </c>
      <c r="K86" s="9" t="s">
        <v>216</v>
      </c>
      <c r="L86" s="11" t="s">
        <v>20</v>
      </c>
    </row>
    <row r="87" ht="27" spans="1:12">
      <c r="A87" s="14">
        <f>MAX(A$1:A86)+1</f>
        <v>39</v>
      </c>
      <c r="B87" s="15">
        <v>46031</v>
      </c>
      <c r="C87" s="8" t="s">
        <v>13</v>
      </c>
      <c r="D87" s="16" t="s">
        <v>217</v>
      </c>
      <c r="E87" s="8" t="s">
        <v>218</v>
      </c>
      <c r="F87" s="8" t="s">
        <v>219</v>
      </c>
      <c r="G87" s="16" t="s">
        <v>220</v>
      </c>
      <c r="H87" s="13" t="s">
        <v>47</v>
      </c>
      <c r="I87" s="8">
        <v>422018</v>
      </c>
      <c r="J87" s="8">
        <v>422018</v>
      </c>
      <c r="K87" s="14" t="s">
        <v>221</v>
      </c>
      <c r="L87" s="8" t="s">
        <v>20</v>
      </c>
    </row>
    <row r="88" spans="1:12">
      <c r="A88" s="14">
        <f>MAX(A$1:A87)+1</f>
        <v>40</v>
      </c>
      <c r="B88" s="15">
        <v>46031</v>
      </c>
      <c r="C88" s="8" t="s">
        <v>13</v>
      </c>
      <c r="D88" s="16" t="s">
        <v>222</v>
      </c>
      <c r="E88" s="8" t="s">
        <v>223</v>
      </c>
      <c r="F88" s="8" t="s">
        <v>224</v>
      </c>
      <c r="G88" s="16" t="s">
        <v>220</v>
      </c>
      <c r="H88" s="13" t="s">
        <v>170</v>
      </c>
      <c r="I88" s="8">
        <v>115414.42</v>
      </c>
      <c r="J88" s="8">
        <v>0</v>
      </c>
      <c r="K88" s="14" t="s">
        <v>225</v>
      </c>
      <c r="L88" s="8" t="s">
        <v>20</v>
      </c>
    </row>
    <row r="89" spans="1:12">
      <c r="A89" s="4">
        <f>MAX(A$1:A88)+1</f>
        <v>41</v>
      </c>
      <c r="B89" s="5">
        <v>46031</v>
      </c>
      <c r="C89" s="6" t="s">
        <v>13</v>
      </c>
      <c r="D89" s="7" t="s">
        <v>226</v>
      </c>
      <c r="E89" s="6" t="s">
        <v>227</v>
      </c>
      <c r="F89" s="6" t="s">
        <v>228</v>
      </c>
      <c r="G89" s="7" t="s">
        <v>229</v>
      </c>
      <c r="H89" s="13" t="s">
        <v>54</v>
      </c>
      <c r="I89" s="8">
        <v>152408.75</v>
      </c>
      <c r="J89" s="8">
        <v>0</v>
      </c>
      <c r="K89" s="4" t="s">
        <v>230</v>
      </c>
      <c r="L89" s="6" t="s">
        <v>20</v>
      </c>
    </row>
    <row r="90" spans="1:12">
      <c r="A90" s="9"/>
      <c r="B90" s="10"/>
      <c r="C90" s="11"/>
      <c r="D90" s="12" t="s">
        <v>226</v>
      </c>
      <c r="E90" s="11" t="s">
        <v>227</v>
      </c>
      <c r="F90" s="11" t="s">
        <v>228</v>
      </c>
      <c r="G90" s="12" t="s">
        <v>229</v>
      </c>
      <c r="H90" s="13" t="s">
        <v>47</v>
      </c>
      <c r="I90" s="8">
        <v>132606</v>
      </c>
      <c r="J90" s="8">
        <v>0</v>
      </c>
      <c r="K90" s="9" t="s">
        <v>230</v>
      </c>
      <c r="L90" s="11" t="s">
        <v>20</v>
      </c>
    </row>
    <row r="91" spans="1:12">
      <c r="A91" s="4">
        <f>MAX(A$1:A90)+1</f>
        <v>42</v>
      </c>
      <c r="B91" s="5">
        <v>46031</v>
      </c>
      <c r="C91" s="6" t="s">
        <v>13</v>
      </c>
      <c r="D91" s="7" t="s">
        <v>231</v>
      </c>
      <c r="E91" s="6" t="s">
        <v>232</v>
      </c>
      <c r="F91" s="6" t="s">
        <v>233</v>
      </c>
      <c r="G91" s="7" t="s">
        <v>234</v>
      </c>
      <c r="H91" s="13" t="s">
        <v>28</v>
      </c>
      <c r="I91" s="8">
        <v>3577.49</v>
      </c>
      <c r="J91" s="8">
        <v>3577.49</v>
      </c>
      <c r="K91" s="4" t="s">
        <v>235</v>
      </c>
      <c r="L91" s="6" t="s">
        <v>20</v>
      </c>
    </row>
    <row r="92" spans="1:12">
      <c r="A92" s="9"/>
      <c r="B92" s="10"/>
      <c r="C92" s="11"/>
      <c r="D92" s="12" t="s">
        <v>231</v>
      </c>
      <c r="E92" s="11" t="s">
        <v>232</v>
      </c>
      <c r="F92" s="11" t="s">
        <v>233</v>
      </c>
      <c r="G92" s="12" t="s">
        <v>234</v>
      </c>
      <c r="H92" s="13" t="s">
        <v>22</v>
      </c>
      <c r="I92" s="8">
        <v>11.25</v>
      </c>
      <c r="J92" s="8">
        <v>11.25</v>
      </c>
      <c r="K92" s="9" t="s">
        <v>235</v>
      </c>
      <c r="L92" s="11" t="s">
        <v>20</v>
      </c>
    </row>
    <row r="93" ht="27" spans="1:12">
      <c r="A93" s="14">
        <f>MAX(A$1:A92)+1</f>
        <v>43</v>
      </c>
      <c r="B93" s="15">
        <v>46031</v>
      </c>
      <c r="C93" s="8" t="s">
        <v>13</v>
      </c>
      <c r="D93" s="16" t="s">
        <v>236</v>
      </c>
      <c r="E93" s="8" t="s">
        <v>237</v>
      </c>
      <c r="F93" s="8" t="s">
        <v>238</v>
      </c>
      <c r="G93" s="16" t="s">
        <v>234</v>
      </c>
      <c r="H93" s="13" t="s">
        <v>46</v>
      </c>
      <c r="I93" s="8">
        <v>18636.2</v>
      </c>
      <c r="J93" s="8">
        <v>18636.2</v>
      </c>
      <c r="K93" s="14" t="s">
        <v>239</v>
      </c>
      <c r="L93" s="8" t="s">
        <v>20</v>
      </c>
    </row>
    <row r="94" spans="1:12">
      <c r="A94" s="4">
        <f>MAX(A$1:A93)+1</f>
        <v>44</v>
      </c>
      <c r="B94" s="5">
        <v>46031</v>
      </c>
      <c r="C94" s="6" t="s">
        <v>13</v>
      </c>
      <c r="D94" s="7" t="s">
        <v>240</v>
      </c>
      <c r="E94" s="6" t="s">
        <v>241</v>
      </c>
      <c r="F94" s="6" t="s">
        <v>242</v>
      </c>
      <c r="G94" s="7" t="s">
        <v>243</v>
      </c>
      <c r="H94" s="13" t="s">
        <v>18</v>
      </c>
      <c r="I94" s="8">
        <v>526193.83</v>
      </c>
      <c r="J94" s="8">
        <v>0</v>
      </c>
      <c r="K94" s="4" t="s">
        <v>244</v>
      </c>
      <c r="L94" s="6" t="s">
        <v>20</v>
      </c>
    </row>
    <row r="95" spans="1:12">
      <c r="A95" s="17"/>
      <c r="B95" s="18"/>
      <c r="C95" s="19"/>
      <c r="D95" s="20" t="s">
        <v>240</v>
      </c>
      <c r="E95" s="19" t="s">
        <v>241</v>
      </c>
      <c r="F95" s="19" t="s">
        <v>242</v>
      </c>
      <c r="G95" s="20" t="s">
        <v>243</v>
      </c>
      <c r="H95" s="13" t="s">
        <v>28</v>
      </c>
      <c r="I95" s="8">
        <v>950766.85</v>
      </c>
      <c r="J95" s="8">
        <v>0</v>
      </c>
      <c r="K95" s="17" t="s">
        <v>244</v>
      </c>
      <c r="L95" s="19" t="s">
        <v>20</v>
      </c>
    </row>
    <row r="96" spans="1:12">
      <c r="A96" s="17"/>
      <c r="B96" s="18"/>
      <c r="C96" s="19"/>
      <c r="D96" s="20" t="s">
        <v>240</v>
      </c>
      <c r="E96" s="19" t="s">
        <v>241</v>
      </c>
      <c r="F96" s="19" t="s">
        <v>242</v>
      </c>
      <c r="G96" s="20" t="s">
        <v>243</v>
      </c>
      <c r="H96" s="13" t="s">
        <v>46</v>
      </c>
      <c r="I96" s="8">
        <v>24866.04</v>
      </c>
      <c r="J96" s="8">
        <v>0</v>
      </c>
      <c r="K96" s="17" t="s">
        <v>244</v>
      </c>
      <c r="L96" s="19" t="s">
        <v>20</v>
      </c>
    </row>
    <row r="97" spans="1:12">
      <c r="A97" s="17"/>
      <c r="B97" s="18"/>
      <c r="C97" s="19"/>
      <c r="D97" s="20" t="s">
        <v>240</v>
      </c>
      <c r="E97" s="19" t="s">
        <v>241</v>
      </c>
      <c r="F97" s="19" t="s">
        <v>242</v>
      </c>
      <c r="G97" s="20" t="s">
        <v>243</v>
      </c>
      <c r="H97" s="13" t="s">
        <v>21</v>
      </c>
      <c r="I97" s="8">
        <v>27597.56</v>
      </c>
      <c r="J97" s="8">
        <v>0</v>
      </c>
      <c r="K97" s="17" t="s">
        <v>244</v>
      </c>
      <c r="L97" s="19" t="s">
        <v>20</v>
      </c>
    </row>
    <row r="98" spans="1:12">
      <c r="A98" s="9"/>
      <c r="B98" s="10"/>
      <c r="C98" s="11"/>
      <c r="D98" s="12" t="s">
        <v>240</v>
      </c>
      <c r="E98" s="11" t="s">
        <v>241</v>
      </c>
      <c r="F98" s="11" t="s">
        <v>242</v>
      </c>
      <c r="G98" s="12" t="s">
        <v>243</v>
      </c>
      <c r="H98" s="13" t="s">
        <v>22</v>
      </c>
      <c r="I98" s="8">
        <v>5379.27</v>
      </c>
      <c r="J98" s="8">
        <v>0</v>
      </c>
      <c r="K98" s="9" t="s">
        <v>244</v>
      </c>
      <c r="L98" s="11" t="s">
        <v>20</v>
      </c>
    </row>
    <row r="99" spans="1:12">
      <c r="A99" s="4">
        <f>MAX(A$1:A98)+1</f>
        <v>45</v>
      </c>
      <c r="B99" s="5">
        <v>46031</v>
      </c>
      <c r="C99" s="6" t="s">
        <v>13</v>
      </c>
      <c r="D99" s="7" t="s">
        <v>245</v>
      </c>
      <c r="E99" s="6" t="s">
        <v>246</v>
      </c>
      <c r="F99" s="6" t="s">
        <v>247</v>
      </c>
      <c r="G99" s="7" t="s">
        <v>248</v>
      </c>
      <c r="H99" s="13" t="s">
        <v>54</v>
      </c>
      <c r="I99" s="8">
        <v>11912.92</v>
      </c>
      <c r="J99" s="8">
        <v>0</v>
      </c>
      <c r="K99" s="4" t="s">
        <v>249</v>
      </c>
      <c r="L99" s="6" t="s">
        <v>20</v>
      </c>
    </row>
    <row r="100" spans="1:12">
      <c r="A100" s="9"/>
      <c r="B100" s="10"/>
      <c r="C100" s="11"/>
      <c r="D100" s="12" t="s">
        <v>245</v>
      </c>
      <c r="E100" s="11" t="s">
        <v>246</v>
      </c>
      <c r="F100" s="11" t="s">
        <v>247</v>
      </c>
      <c r="G100" s="12" t="s">
        <v>248</v>
      </c>
      <c r="H100" s="13" t="s">
        <v>47</v>
      </c>
      <c r="I100" s="8">
        <v>240492.16</v>
      </c>
      <c r="J100" s="8">
        <v>0</v>
      </c>
      <c r="K100" s="9" t="s">
        <v>249</v>
      </c>
      <c r="L100" s="11" t="s">
        <v>20</v>
      </c>
    </row>
    <row r="101" spans="1:12">
      <c r="A101" s="4">
        <f>MAX(A$1:A100)+1</f>
        <v>46</v>
      </c>
      <c r="B101" s="5">
        <v>46031</v>
      </c>
      <c r="C101" s="6" t="s">
        <v>13</v>
      </c>
      <c r="D101" s="7" t="s">
        <v>250</v>
      </c>
      <c r="E101" s="6" t="s">
        <v>251</v>
      </c>
      <c r="F101" s="6" t="s">
        <v>252</v>
      </c>
      <c r="G101" s="7" t="s">
        <v>253</v>
      </c>
      <c r="H101" s="13" t="s">
        <v>18</v>
      </c>
      <c r="I101" s="8">
        <v>3680.4</v>
      </c>
      <c r="J101" s="8">
        <v>0</v>
      </c>
      <c r="K101" s="4" t="s">
        <v>254</v>
      </c>
      <c r="L101" s="6" t="s">
        <v>20</v>
      </c>
    </row>
    <row r="102" spans="1:12">
      <c r="A102" s="17"/>
      <c r="B102" s="18"/>
      <c r="C102" s="19"/>
      <c r="D102" s="20" t="s">
        <v>250</v>
      </c>
      <c r="E102" s="19" t="s">
        <v>251</v>
      </c>
      <c r="F102" s="19" t="s">
        <v>252</v>
      </c>
      <c r="G102" s="20" t="s">
        <v>253</v>
      </c>
      <c r="H102" s="13" t="s">
        <v>28</v>
      </c>
      <c r="I102" s="8">
        <v>26529.74</v>
      </c>
      <c r="J102" s="8">
        <v>0</v>
      </c>
      <c r="K102" s="17" t="s">
        <v>254</v>
      </c>
      <c r="L102" s="19" t="s">
        <v>20</v>
      </c>
    </row>
    <row r="103" spans="1:12">
      <c r="A103" s="17"/>
      <c r="B103" s="18"/>
      <c r="C103" s="19"/>
      <c r="D103" s="20" t="s">
        <v>250</v>
      </c>
      <c r="E103" s="19" t="s">
        <v>251</v>
      </c>
      <c r="F103" s="19" t="s">
        <v>252</v>
      </c>
      <c r="G103" s="20" t="s">
        <v>253</v>
      </c>
      <c r="H103" s="13" t="s">
        <v>54</v>
      </c>
      <c r="I103" s="8">
        <v>4207.76</v>
      </c>
      <c r="J103" s="8">
        <v>0</v>
      </c>
      <c r="K103" s="17" t="s">
        <v>254</v>
      </c>
      <c r="L103" s="19" t="s">
        <v>20</v>
      </c>
    </row>
    <row r="104" spans="1:12">
      <c r="A104" s="17"/>
      <c r="B104" s="18"/>
      <c r="C104" s="19"/>
      <c r="D104" s="20" t="s">
        <v>250</v>
      </c>
      <c r="E104" s="19" t="s">
        <v>251</v>
      </c>
      <c r="F104" s="19" t="s">
        <v>252</v>
      </c>
      <c r="G104" s="20" t="s">
        <v>253</v>
      </c>
      <c r="H104" s="13" t="s">
        <v>47</v>
      </c>
      <c r="I104" s="8">
        <v>108466</v>
      </c>
      <c r="J104" s="8">
        <v>0</v>
      </c>
      <c r="K104" s="17" t="s">
        <v>254</v>
      </c>
      <c r="L104" s="19" t="s">
        <v>20</v>
      </c>
    </row>
    <row r="105" spans="1:12">
      <c r="A105" s="9"/>
      <c r="B105" s="10"/>
      <c r="C105" s="11"/>
      <c r="D105" s="12" t="s">
        <v>250</v>
      </c>
      <c r="E105" s="11" t="s">
        <v>251</v>
      </c>
      <c r="F105" s="11" t="s">
        <v>252</v>
      </c>
      <c r="G105" s="12" t="s">
        <v>253</v>
      </c>
      <c r="H105" s="13" t="s">
        <v>164</v>
      </c>
      <c r="I105" s="8">
        <v>570</v>
      </c>
      <c r="J105" s="8">
        <v>0</v>
      </c>
      <c r="K105" s="9" t="s">
        <v>254</v>
      </c>
      <c r="L105" s="11" t="s">
        <v>20</v>
      </c>
    </row>
    <row r="106" spans="1:12">
      <c r="A106" s="4">
        <f>MAX(A$1:A105)+1</f>
        <v>47</v>
      </c>
      <c r="B106" s="5">
        <v>46031</v>
      </c>
      <c r="C106" s="6" t="s">
        <v>13</v>
      </c>
      <c r="D106" s="7" t="s">
        <v>255</v>
      </c>
      <c r="E106" s="6" t="s">
        <v>256</v>
      </c>
      <c r="F106" s="6" t="s">
        <v>257</v>
      </c>
      <c r="G106" s="7" t="s">
        <v>258</v>
      </c>
      <c r="H106" s="13" t="s">
        <v>46</v>
      </c>
      <c r="I106" s="8">
        <v>464369.43</v>
      </c>
      <c r="J106" s="8">
        <v>0</v>
      </c>
      <c r="K106" s="4" t="s">
        <v>259</v>
      </c>
      <c r="L106" s="6" t="s">
        <v>20</v>
      </c>
    </row>
    <row r="107" spans="1:12">
      <c r="A107" s="17"/>
      <c r="B107" s="18"/>
      <c r="C107" s="19"/>
      <c r="D107" s="20" t="s">
        <v>255</v>
      </c>
      <c r="E107" s="19" t="s">
        <v>256</v>
      </c>
      <c r="F107" s="19" t="s">
        <v>257</v>
      </c>
      <c r="G107" s="20" t="s">
        <v>258</v>
      </c>
      <c r="H107" s="13" t="s">
        <v>54</v>
      </c>
      <c r="I107" s="8">
        <v>9423.75</v>
      </c>
      <c r="J107" s="8">
        <v>0</v>
      </c>
      <c r="K107" s="17" t="s">
        <v>259</v>
      </c>
      <c r="L107" s="19" t="s">
        <v>20</v>
      </c>
    </row>
    <row r="108" spans="1:12">
      <c r="A108" s="9"/>
      <c r="B108" s="10"/>
      <c r="C108" s="11"/>
      <c r="D108" s="12" t="s">
        <v>255</v>
      </c>
      <c r="E108" s="11" t="s">
        <v>256</v>
      </c>
      <c r="F108" s="11" t="s">
        <v>257</v>
      </c>
      <c r="G108" s="12" t="s">
        <v>258</v>
      </c>
      <c r="H108" s="13" t="s">
        <v>47</v>
      </c>
      <c r="I108" s="8">
        <v>47495</v>
      </c>
      <c r="J108" s="8">
        <v>0</v>
      </c>
      <c r="K108" s="9" t="s">
        <v>259</v>
      </c>
      <c r="L108" s="11" t="s">
        <v>20</v>
      </c>
    </row>
    <row r="109" spans="1:12">
      <c r="A109" s="4">
        <f>MAX(A$1:A108)+1</f>
        <v>48</v>
      </c>
      <c r="B109" s="5">
        <v>46031</v>
      </c>
      <c r="C109" s="6" t="s">
        <v>13</v>
      </c>
      <c r="D109" s="7" t="s">
        <v>260</v>
      </c>
      <c r="E109" s="6" t="s">
        <v>261</v>
      </c>
      <c r="F109" s="6" t="s">
        <v>262</v>
      </c>
      <c r="G109" s="7" t="s">
        <v>263</v>
      </c>
      <c r="H109" s="13" t="s">
        <v>18</v>
      </c>
      <c r="I109" s="8">
        <v>202721.53</v>
      </c>
      <c r="J109" s="8">
        <v>0</v>
      </c>
      <c r="K109" s="4" t="s">
        <v>264</v>
      </c>
      <c r="L109" s="6" t="s">
        <v>20</v>
      </c>
    </row>
    <row r="110" spans="1:12">
      <c r="A110" s="9"/>
      <c r="B110" s="10"/>
      <c r="C110" s="11"/>
      <c r="D110" s="12" t="s">
        <v>260</v>
      </c>
      <c r="E110" s="11" t="s">
        <v>261</v>
      </c>
      <c r="F110" s="11" t="s">
        <v>262</v>
      </c>
      <c r="G110" s="12" t="s">
        <v>263</v>
      </c>
      <c r="H110" s="13" t="s">
        <v>21</v>
      </c>
      <c r="I110" s="8">
        <v>5068.04</v>
      </c>
      <c r="J110" s="8">
        <v>0</v>
      </c>
      <c r="K110" s="9" t="s">
        <v>264</v>
      </c>
      <c r="L110" s="11" t="s">
        <v>20</v>
      </c>
    </row>
    <row r="111" spans="1:12">
      <c r="A111" s="14">
        <f>MAX(A$1:A110)+1</f>
        <v>49</v>
      </c>
      <c r="B111" s="15">
        <v>46031</v>
      </c>
      <c r="C111" s="8" t="s">
        <v>13</v>
      </c>
      <c r="D111" s="16" t="s">
        <v>265</v>
      </c>
      <c r="E111" s="8" t="s">
        <v>266</v>
      </c>
      <c r="F111" s="8" t="s">
        <v>267</v>
      </c>
      <c r="G111" s="16" t="s">
        <v>268</v>
      </c>
      <c r="H111" s="13" t="s">
        <v>47</v>
      </c>
      <c r="I111" s="8">
        <v>740444</v>
      </c>
      <c r="J111" s="8">
        <v>740444</v>
      </c>
      <c r="K111" s="14" t="s">
        <v>269</v>
      </c>
      <c r="L111" s="8" t="s">
        <v>20</v>
      </c>
    </row>
    <row r="112" spans="1:12">
      <c r="A112" s="4">
        <f>MAX(A$1:A111)+1</f>
        <v>50</v>
      </c>
      <c r="B112" s="5">
        <v>46031</v>
      </c>
      <c r="C112" s="6" t="s">
        <v>13</v>
      </c>
      <c r="D112" s="7" t="s">
        <v>270</v>
      </c>
      <c r="E112" s="6" t="s">
        <v>271</v>
      </c>
      <c r="F112" s="6" t="s">
        <v>272</v>
      </c>
      <c r="G112" s="7" t="s">
        <v>273</v>
      </c>
      <c r="H112" s="13" t="s">
        <v>54</v>
      </c>
      <c r="I112" s="8">
        <v>29610</v>
      </c>
      <c r="J112" s="8">
        <v>0</v>
      </c>
      <c r="K112" s="4" t="s">
        <v>274</v>
      </c>
      <c r="L112" s="6" t="s">
        <v>20</v>
      </c>
    </row>
    <row r="113" spans="1:12">
      <c r="A113" s="9"/>
      <c r="B113" s="10"/>
      <c r="C113" s="11"/>
      <c r="D113" s="12" t="s">
        <v>270</v>
      </c>
      <c r="E113" s="11" t="s">
        <v>271</v>
      </c>
      <c r="F113" s="11" t="s">
        <v>272</v>
      </c>
      <c r="G113" s="12" t="s">
        <v>273</v>
      </c>
      <c r="H113" s="13" t="s">
        <v>47</v>
      </c>
      <c r="I113" s="8">
        <v>97163.35</v>
      </c>
      <c r="J113" s="8">
        <v>0</v>
      </c>
      <c r="K113" s="9" t="s">
        <v>274</v>
      </c>
      <c r="L113" s="11" t="s">
        <v>20</v>
      </c>
    </row>
    <row r="114" spans="1:12">
      <c r="A114" s="4">
        <f>MAX(A$1:A113)+1</f>
        <v>51</v>
      </c>
      <c r="B114" s="5">
        <v>46031</v>
      </c>
      <c r="C114" s="6" t="s">
        <v>13</v>
      </c>
      <c r="D114" s="7" t="s">
        <v>275</v>
      </c>
      <c r="E114" s="6" t="s">
        <v>276</v>
      </c>
      <c r="F114" s="6" t="s">
        <v>277</v>
      </c>
      <c r="G114" s="7" t="s">
        <v>278</v>
      </c>
      <c r="H114" s="13" t="s">
        <v>54</v>
      </c>
      <c r="I114" s="8">
        <v>2520</v>
      </c>
      <c r="J114" s="8">
        <v>2520</v>
      </c>
      <c r="K114" s="4" t="s">
        <v>279</v>
      </c>
      <c r="L114" s="6" t="s">
        <v>20</v>
      </c>
    </row>
    <row r="115" spans="1:12">
      <c r="A115" s="9"/>
      <c r="B115" s="10"/>
      <c r="C115" s="11"/>
      <c r="D115" s="12" t="s">
        <v>275</v>
      </c>
      <c r="E115" s="11" t="s">
        <v>276</v>
      </c>
      <c r="F115" s="11" t="s">
        <v>277</v>
      </c>
      <c r="G115" s="12" t="s">
        <v>278</v>
      </c>
      <c r="H115" s="13" t="s">
        <v>47</v>
      </c>
      <c r="I115" s="8">
        <v>7999.96</v>
      </c>
      <c r="J115" s="8">
        <v>7999.96</v>
      </c>
      <c r="K115" s="9" t="s">
        <v>279</v>
      </c>
      <c r="L115" s="11" t="s">
        <v>20</v>
      </c>
    </row>
    <row r="116" ht="27" spans="1:12">
      <c r="A116" s="14">
        <f>MAX(A$1:A115)+1</f>
        <v>52</v>
      </c>
      <c r="B116" s="15">
        <v>46031</v>
      </c>
      <c r="C116" s="8" t="s">
        <v>13</v>
      </c>
      <c r="D116" s="16" t="s">
        <v>280</v>
      </c>
      <c r="E116" s="8" t="s">
        <v>281</v>
      </c>
      <c r="F116" s="8" t="s">
        <v>282</v>
      </c>
      <c r="G116" s="16" t="s">
        <v>278</v>
      </c>
      <c r="H116" s="13" t="s">
        <v>46</v>
      </c>
      <c r="I116" s="8">
        <v>8700</v>
      </c>
      <c r="J116" s="8">
        <v>8700</v>
      </c>
      <c r="K116" s="14" t="s">
        <v>283</v>
      </c>
      <c r="L116" s="8" t="s">
        <v>20</v>
      </c>
    </row>
    <row r="117" spans="1:12">
      <c r="A117" s="4">
        <f>MAX(A$1:A116)+1</f>
        <v>53</v>
      </c>
      <c r="B117" s="5">
        <v>46031</v>
      </c>
      <c r="C117" s="6" t="s">
        <v>13</v>
      </c>
      <c r="D117" s="7" t="s">
        <v>284</v>
      </c>
      <c r="E117" s="6" t="s">
        <v>285</v>
      </c>
      <c r="F117" s="6" t="s">
        <v>286</v>
      </c>
      <c r="G117" s="7" t="s">
        <v>287</v>
      </c>
      <c r="H117" s="13" t="s">
        <v>18</v>
      </c>
      <c r="I117" s="8">
        <v>637972.04</v>
      </c>
      <c r="J117" s="8">
        <v>0</v>
      </c>
      <c r="K117" s="4" t="s">
        <v>288</v>
      </c>
      <c r="L117" s="6" t="s">
        <v>20</v>
      </c>
    </row>
    <row r="118" spans="1:12">
      <c r="A118" s="9"/>
      <c r="B118" s="10"/>
      <c r="C118" s="11"/>
      <c r="D118" s="12" t="s">
        <v>284</v>
      </c>
      <c r="E118" s="11" t="s">
        <v>285</v>
      </c>
      <c r="F118" s="11" t="s">
        <v>286</v>
      </c>
      <c r="G118" s="12" t="s">
        <v>287</v>
      </c>
      <c r="H118" s="13" t="s">
        <v>21</v>
      </c>
      <c r="I118" s="8">
        <v>6509.74</v>
      </c>
      <c r="J118" s="8">
        <v>0</v>
      </c>
      <c r="K118" s="9" t="s">
        <v>288</v>
      </c>
      <c r="L118" s="11" t="s">
        <v>20</v>
      </c>
    </row>
    <row r="119" ht="27" spans="1:12">
      <c r="A119" s="14">
        <f>MAX(A$1:A118)+1</f>
        <v>54</v>
      </c>
      <c r="B119" s="15">
        <v>46031</v>
      </c>
      <c r="C119" s="8" t="s">
        <v>13</v>
      </c>
      <c r="D119" s="16" t="s">
        <v>289</v>
      </c>
      <c r="E119" s="8" t="s">
        <v>290</v>
      </c>
      <c r="F119" s="8" t="s">
        <v>291</v>
      </c>
      <c r="G119" s="16" t="s">
        <v>292</v>
      </c>
      <c r="H119" s="13" t="s">
        <v>46</v>
      </c>
      <c r="I119" s="8">
        <v>5929</v>
      </c>
      <c r="J119" s="8">
        <v>0</v>
      </c>
      <c r="K119" s="14" t="s">
        <v>293</v>
      </c>
      <c r="L119" s="8" t="s">
        <v>20</v>
      </c>
    </row>
    <row r="120" spans="1:12">
      <c r="A120" s="4">
        <f>MAX(A$1:A119)+1</f>
        <v>55</v>
      </c>
      <c r="B120" s="5">
        <v>46031</v>
      </c>
      <c r="C120" s="6" t="s">
        <v>13</v>
      </c>
      <c r="D120" s="7" t="s">
        <v>294</v>
      </c>
      <c r="E120" s="6" t="s">
        <v>295</v>
      </c>
      <c r="F120" s="6" t="s">
        <v>296</v>
      </c>
      <c r="G120" s="7" t="s">
        <v>297</v>
      </c>
      <c r="H120" s="13" t="s">
        <v>18</v>
      </c>
      <c r="I120" s="8">
        <v>28356.19</v>
      </c>
      <c r="J120" s="8">
        <v>0</v>
      </c>
      <c r="K120" s="4" t="s">
        <v>298</v>
      </c>
      <c r="L120" s="6" t="s">
        <v>20</v>
      </c>
    </row>
    <row r="121" spans="1:12">
      <c r="A121" s="17"/>
      <c r="B121" s="18"/>
      <c r="C121" s="19"/>
      <c r="D121" s="20" t="s">
        <v>294</v>
      </c>
      <c r="E121" s="19" t="s">
        <v>295</v>
      </c>
      <c r="F121" s="19" t="s">
        <v>296</v>
      </c>
      <c r="G121" s="20" t="s">
        <v>297</v>
      </c>
      <c r="H121" s="13" t="s">
        <v>47</v>
      </c>
      <c r="I121" s="8">
        <v>131915.09</v>
      </c>
      <c r="J121" s="8">
        <v>0</v>
      </c>
      <c r="K121" s="17" t="s">
        <v>298</v>
      </c>
      <c r="L121" s="19" t="s">
        <v>20</v>
      </c>
    </row>
    <row r="122" spans="1:12">
      <c r="A122" s="9"/>
      <c r="B122" s="10"/>
      <c r="C122" s="11"/>
      <c r="D122" s="12" t="s">
        <v>294</v>
      </c>
      <c r="E122" s="11" t="s">
        <v>295</v>
      </c>
      <c r="F122" s="11" t="s">
        <v>296</v>
      </c>
      <c r="G122" s="12" t="s">
        <v>297</v>
      </c>
      <c r="H122" s="13" t="s">
        <v>299</v>
      </c>
      <c r="I122" s="8">
        <v>18460.08</v>
      </c>
      <c r="J122" s="8">
        <v>18460.08</v>
      </c>
      <c r="K122" s="9" t="s">
        <v>298</v>
      </c>
      <c r="L122" s="11" t="s">
        <v>20</v>
      </c>
    </row>
    <row r="123" ht="27" spans="1:12">
      <c r="A123" s="14">
        <f>MAX(A$1:A122)+1</f>
        <v>56</v>
      </c>
      <c r="B123" s="15">
        <v>46031</v>
      </c>
      <c r="C123" s="8" t="s">
        <v>13</v>
      </c>
      <c r="D123" s="16" t="s">
        <v>300</v>
      </c>
      <c r="E123" s="8" t="s">
        <v>301</v>
      </c>
      <c r="F123" s="8" t="s">
        <v>296</v>
      </c>
      <c r="G123" s="16" t="s">
        <v>302</v>
      </c>
      <c r="H123" s="13" t="s">
        <v>54</v>
      </c>
      <c r="I123" s="8">
        <v>68647.23</v>
      </c>
      <c r="J123" s="8">
        <v>0</v>
      </c>
      <c r="K123" s="14" t="s">
        <v>303</v>
      </c>
      <c r="L123" s="8" t="s">
        <v>20</v>
      </c>
    </row>
    <row r="124" spans="1:12">
      <c r="A124" s="14">
        <f>MAX(A$1:A123)+1</f>
        <v>57</v>
      </c>
      <c r="B124" s="15">
        <v>46031</v>
      </c>
      <c r="C124" s="8" t="s">
        <v>13</v>
      </c>
      <c r="D124" s="16" t="s">
        <v>304</v>
      </c>
      <c r="E124" s="8" t="s">
        <v>305</v>
      </c>
      <c r="F124" s="8" t="s">
        <v>306</v>
      </c>
      <c r="G124" s="16" t="s">
        <v>307</v>
      </c>
      <c r="H124" s="13" t="s">
        <v>170</v>
      </c>
      <c r="I124" s="8">
        <v>84861.91</v>
      </c>
      <c r="J124" s="8">
        <v>0</v>
      </c>
      <c r="K124" s="14" t="s">
        <v>308</v>
      </c>
      <c r="L124" s="8" t="s">
        <v>20</v>
      </c>
    </row>
    <row r="125" spans="1:12">
      <c r="A125" s="14">
        <f>MAX(A$1:A124)+1</f>
        <v>58</v>
      </c>
      <c r="B125" s="15">
        <v>46031</v>
      </c>
      <c r="C125" s="8" t="s">
        <v>13</v>
      </c>
      <c r="D125" s="16" t="s">
        <v>309</v>
      </c>
      <c r="E125" s="8" t="s">
        <v>310</v>
      </c>
      <c r="F125" s="8" t="s">
        <v>311</v>
      </c>
      <c r="G125" s="16" t="s">
        <v>312</v>
      </c>
      <c r="H125" s="13" t="s">
        <v>28</v>
      </c>
      <c r="I125" s="8">
        <v>8442.58</v>
      </c>
      <c r="J125" s="8">
        <v>8442.58</v>
      </c>
      <c r="K125" s="14" t="s">
        <v>313</v>
      </c>
      <c r="L125" s="8" t="s">
        <v>20</v>
      </c>
    </row>
    <row r="126" ht="27" spans="1:12">
      <c r="A126" s="14">
        <f>MAX(A$1:A125)+1</f>
        <v>59</v>
      </c>
      <c r="B126" s="15">
        <v>46031</v>
      </c>
      <c r="C126" s="8" t="s">
        <v>13</v>
      </c>
      <c r="D126" s="16" t="s">
        <v>314</v>
      </c>
      <c r="E126" s="8" t="s">
        <v>315</v>
      </c>
      <c r="F126" s="8" t="s">
        <v>316</v>
      </c>
      <c r="G126" s="16" t="s">
        <v>317</v>
      </c>
      <c r="H126" s="13" t="s">
        <v>47</v>
      </c>
      <c r="I126" s="8">
        <v>193118.04</v>
      </c>
      <c r="J126" s="8">
        <v>0</v>
      </c>
      <c r="K126" s="14" t="s">
        <v>318</v>
      </c>
      <c r="L126" s="8" t="s">
        <v>20</v>
      </c>
    </row>
    <row r="127" spans="1:12">
      <c r="A127" s="4">
        <f>MAX(A$1:A126)+1</f>
        <v>60</v>
      </c>
      <c r="B127" s="5">
        <v>46031</v>
      </c>
      <c r="C127" s="6" t="s">
        <v>13</v>
      </c>
      <c r="D127" s="7" t="s">
        <v>319</v>
      </c>
      <c r="E127" s="6" t="s">
        <v>320</v>
      </c>
      <c r="F127" s="6" t="s">
        <v>321</v>
      </c>
      <c r="G127" s="7" t="s">
        <v>322</v>
      </c>
      <c r="H127" s="13" t="s">
        <v>54</v>
      </c>
      <c r="I127" s="8">
        <v>16804.3</v>
      </c>
      <c r="J127" s="8">
        <v>0</v>
      </c>
      <c r="K127" s="4" t="s">
        <v>323</v>
      </c>
      <c r="L127" s="6" t="s">
        <v>20</v>
      </c>
    </row>
    <row r="128" spans="1:12">
      <c r="A128" s="9"/>
      <c r="B128" s="10"/>
      <c r="C128" s="11"/>
      <c r="D128" s="12" t="s">
        <v>319</v>
      </c>
      <c r="E128" s="11" t="s">
        <v>320</v>
      </c>
      <c r="F128" s="11" t="s">
        <v>321</v>
      </c>
      <c r="G128" s="12" t="s">
        <v>324</v>
      </c>
      <c r="H128" s="13" t="s">
        <v>47</v>
      </c>
      <c r="I128" s="8">
        <v>428568.79</v>
      </c>
      <c r="J128" s="8">
        <v>0</v>
      </c>
      <c r="K128" s="9" t="s">
        <v>323</v>
      </c>
      <c r="L128" s="11" t="s">
        <v>20</v>
      </c>
    </row>
    <row r="129" spans="1:12">
      <c r="A129" s="14">
        <f>MAX(A$1:A128)+1</f>
        <v>61</v>
      </c>
      <c r="B129" s="15">
        <v>46031</v>
      </c>
      <c r="C129" s="8" t="s">
        <v>13</v>
      </c>
      <c r="D129" s="16" t="s">
        <v>325</v>
      </c>
      <c r="E129" s="8" t="s">
        <v>326</v>
      </c>
      <c r="F129" s="8" t="s">
        <v>327</v>
      </c>
      <c r="G129" s="16" t="s">
        <v>328</v>
      </c>
      <c r="H129" s="13" t="s">
        <v>47</v>
      </c>
      <c r="I129" s="8">
        <v>7403.81</v>
      </c>
      <c r="J129" s="8">
        <v>7403.81</v>
      </c>
      <c r="K129" s="14" t="s">
        <v>329</v>
      </c>
      <c r="L129" s="8" t="s">
        <v>20</v>
      </c>
    </row>
    <row r="130" spans="1:12">
      <c r="A130" s="4">
        <f>MAX(A$1:A129)+1</f>
        <v>62</v>
      </c>
      <c r="B130" s="5">
        <v>46031</v>
      </c>
      <c r="C130" s="6" t="s">
        <v>13</v>
      </c>
      <c r="D130" s="7" t="s">
        <v>330</v>
      </c>
      <c r="E130" s="6" t="s">
        <v>331</v>
      </c>
      <c r="F130" s="6" t="s">
        <v>332</v>
      </c>
      <c r="G130" s="7" t="s">
        <v>333</v>
      </c>
      <c r="H130" s="13" t="s">
        <v>18</v>
      </c>
      <c r="I130" s="8">
        <v>16676.4</v>
      </c>
      <c r="J130" s="8">
        <v>0</v>
      </c>
      <c r="K130" s="4" t="s">
        <v>334</v>
      </c>
      <c r="L130" s="6" t="s">
        <v>20</v>
      </c>
    </row>
    <row r="131" spans="1:12">
      <c r="A131" s="17"/>
      <c r="B131" s="18"/>
      <c r="C131" s="19"/>
      <c r="D131" s="20" t="s">
        <v>330</v>
      </c>
      <c r="E131" s="19" t="s">
        <v>331</v>
      </c>
      <c r="F131" s="19" t="s">
        <v>332</v>
      </c>
      <c r="G131" s="20" t="s">
        <v>335</v>
      </c>
      <c r="H131" s="13" t="s">
        <v>54</v>
      </c>
      <c r="I131" s="8">
        <v>7413.52</v>
      </c>
      <c r="J131" s="8">
        <v>926.69</v>
      </c>
      <c r="K131" s="17" t="s">
        <v>334</v>
      </c>
      <c r="L131" s="19" t="s">
        <v>20</v>
      </c>
    </row>
    <row r="132" spans="1:12">
      <c r="A132" s="17"/>
      <c r="B132" s="18"/>
      <c r="C132" s="19"/>
      <c r="D132" s="20" t="s">
        <v>330</v>
      </c>
      <c r="E132" s="19" t="s">
        <v>331</v>
      </c>
      <c r="F132" s="19" t="s">
        <v>332</v>
      </c>
      <c r="G132" s="20" t="s">
        <v>335</v>
      </c>
      <c r="H132" s="13" t="s">
        <v>47</v>
      </c>
      <c r="I132" s="8">
        <v>220827</v>
      </c>
      <c r="J132" s="8">
        <v>20077</v>
      </c>
      <c r="K132" s="17" t="s">
        <v>334</v>
      </c>
      <c r="L132" s="19" t="s">
        <v>20</v>
      </c>
    </row>
    <row r="133" spans="1:12">
      <c r="A133" s="9"/>
      <c r="B133" s="10"/>
      <c r="C133" s="11"/>
      <c r="D133" s="12" t="s">
        <v>330</v>
      </c>
      <c r="E133" s="11" t="s">
        <v>331</v>
      </c>
      <c r="F133" s="11" t="s">
        <v>332</v>
      </c>
      <c r="G133" s="12" t="s">
        <v>335</v>
      </c>
      <c r="H133" s="13" t="s">
        <v>164</v>
      </c>
      <c r="I133" s="8">
        <v>1080</v>
      </c>
      <c r="J133" s="8">
        <v>0</v>
      </c>
      <c r="K133" s="9" t="s">
        <v>334</v>
      </c>
      <c r="L133" s="11" t="s">
        <v>20</v>
      </c>
    </row>
    <row r="134" spans="1:12">
      <c r="A134" s="4">
        <f>MAX(A$1:A133)+1</f>
        <v>63</v>
      </c>
      <c r="B134" s="5">
        <v>46031</v>
      </c>
      <c r="C134" s="6" t="s">
        <v>13</v>
      </c>
      <c r="D134" s="7" t="s">
        <v>336</v>
      </c>
      <c r="E134" s="6" t="s">
        <v>337</v>
      </c>
      <c r="F134" s="6" t="s">
        <v>338</v>
      </c>
      <c r="G134" s="7" t="s">
        <v>339</v>
      </c>
      <c r="H134" s="13" t="s">
        <v>54</v>
      </c>
      <c r="I134" s="8">
        <v>11439.89</v>
      </c>
      <c r="J134" s="8">
        <v>0</v>
      </c>
      <c r="K134" s="4" t="s">
        <v>340</v>
      </c>
      <c r="L134" s="6" t="s">
        <v>20</v>
      </c>
    </row>
    <row r="135" spans="1:12">
      <c r="A135" s="9"/>
      <c r="B135" s="10"/>
      <c r="C135" s="11"/>
      <c r="D135" s="12" t="s">
        <v>336</v>
      </c>
      <c r="E135" s="11" t="s">
        <v>337</v>
      </c>
      <c r="F135" s="11" t="s">
        <v>338</v>
      </c>
      <c r="G135" s="12" t="s">
        <v>339</v>
      </c>
      <c r="H135" s="13" t="s">
        <v>47</v>
      </c>
      <c r="I135" s="8">
        <v>58093</v>
      </c>
      <c r="J135" s="8">
        <v>0</v>
      </c>
      <c r="K135" s="9" t="s">
        <v>340</v>
      </c>
      <c r="L135" s="11" t="s">
        <v>20</v>
      </c>
    </row>
    <row r="136" spans="1:12">
      <c r="A136" s="4">
        <f>MAX(A$1:A135)+1</f>
        <v>64</v>
      </c>
      <c r="B136" s="5">
        <v>46031</v>
      </c>
      <c r="C136" s="6" t="s">
        <v>13</v>
      </c>
      <c r="D136" s="7" t="s">
        <v>341</v>
      </c>
      <c r="E136" s="6" t="s">
        <v>342</v>
      </c>
      <c r="F136" s="6" t="s">
        <v>343</v>
      </c>
      <c r="G136" s="7" t="s">
        <v>344</v>
      </c>
      <c r="H136" s="13" t="s">
        <v>18</v>
      </c>
      <c r="I136" s="8">
        <v>118451.25</v>
      </c>
      <c r="J136" s="8">
        <v>0</v>
      </c>
      <c r="K136" s="4" t="s">
        <v>345</v>
      </c>
      <c r="L136" s="6" t="s">
        <v>20</v>
      </c>
    </row>
    <row r="137" spans="1:12">
      <c r="A137" s="17"/>
      <c r="B137" s="18"/>
      <c r="C137" s="19"/>
      <c r="D137" s="20" t="s">
        <v>341</v>
      </c>
      <c r="E137" s="19" t="s">
        <v>342</v>
      </c>
      <c r="F137" s="19" t="s">
        <v>343</v>
      </c>
      <c r="G137" s="20" t="s">
        <v>344</v>
      </c>
      <c r="H137" s="13" t="s">
        <v>54</v>
      </c>
      <c r="I137" s="8">
        <v>35752.36</v>
      </c>
      <c r="J137" s="8">
        <v>0</v>
      </c>
      <c r="K137" s="17" t="s">
        <v>345</v>
      </c>
      <c r="L137" s="19" t="s">
        <v>20</v>
      </c>
    </row>
    <row r="138" spans="1:12">
      <c r="A138" s="9"/>
      <c r="B138" s="10"/>
      <c r="C138" s="11"/>
      <c r="D138" s="12" t="s">
        <v>341</v>
      </c>
      <c r="E138" s="11" t="s">
        <v>342</v>
      </c>
      <c r="F138" s="11" t="s">
        <v>343</v>
      </c>
      <c r="G138" s="12" t="s">
        <v>344</v>
      </c>
      <c r="H138" s="13" t="s">
        <v>47</v>
      </c>
      <c r="I138" s="8">
        <v>100540.95</v>
      </c>
      <c r="J138" s="8">
        <v>0</v>
      </c>
      <c r="K138" s="9" t="s">
        <v>345</v>
      </c>
      <c r="L138" s="11" t="s">
        <v>20</v>
      </c>
    </row>
    <row r="139" spans="1:12">
      <c r="A139" s="4">
        <f>MAX(A$1:A138)+1</f>
        <v>65</v>
      </c>
      <c r="B139" s="5">
        <v>46031</v>
      </c>
      <c r="C139" s="6" t="s">
        <v>13</v>
      </c>
      <c r="D139" s="7" t="s">
        <v>346</v>
      </c>
      <c r="E139" s="6" t="s">
        <v>347</v>
      </c>
      <c r="F139" s="6" t="s">
        <v>348</v>
      </c>
      <c r="G139" s="7" t="s">
        <v>349</v>
      </c>
      <c r="H139" s="13" t="s">
        <v>54</v>
      </c>
      <c r="I139" s="8">
        <v>2041.2</v>
      </c>
      <c r="J139" s="8">
        <v>0</v>
      </c>
      <c r="K139" s="4" t="s">
        <v>350</v>
      </c>
      <c r="L139" s="6" t="s">
        <v>20</v>
      </c>
    </row>
    <row r="140" spans="1:12">
      <c r="A140" s="9"/>
      <c r="B140" s="10"/>
      <c r="C140" s="11"/>
      <c r="D140" s="12" t="s">
        <v>346</v>
      </c>
      <c r="E140" s="11" t="s">
        <v>347</v>
      </c>
      <c r="F140" s="11" t="s">
        <v>348</v>
      </c>
      <c r="G140" s="12" t="s">
        <v>349</v>
      </c>
      <c r="H140" s="13" t="s">
        <v>47</v>
      </c>
      <c r="I140" s="8">
        <v>371681.82</v>
      </c>
      <c r="J140" s="8">
        <v>0</v>
      </c>
      <c r="K140" s="9" t="s">
        <v>350</v>
      </c>
      <c r="L140" s="11" t="s">
        <v>20</v>
      </c>
    </row>
    <row r="141" ht="27" spans="1:12">
      <c r="A141" s="14">
        <f>MAX(A$1:A140)+1</f>
        <v>66</v>
      </c>
      <c r="B141" s="15">
        <v>46031</v>
      </c>
      <c r="C141" s="8" t="s">
        <v>13</v>
      </c>
      <c r="D141" s="16" t="s">
        <v>351</v>
      </c>
      <c r="E141" s="8" t="s">
        <v>352</v>
      </c>
      <c r="F141" s="8" t="s">
        <v>353</v>
      </c>
      <c r="G141" s="16" t="s">
        <v>354</v>
      </c>
      <c r="H141" s="13" t="s">
        <v>18</v>
      </c>
      <c r="I141" s="8">
        <v>3902.91</v>
      </c>
      <c r="J141" s="8">
        <v>3902.91</v>
      </c>
      <c r="K141" s="14" t="s">
        <v>355</v>
      </c>
      <c r="L141" s="8" t="s">
        <v>20</v>
      </c>
    </row>
    <row r="142" spans="1:12">
      <c r="A142" s="4">
        <f>MAX(A$1:A141)+1</f>
        <v>67</v>
      </c>
      <c r="B142" s="5">
        <v>46031</v>
      </c>
      <c r="C142" s="6" t="s">
        <v>13</v>
      </c>
      <c r="D142" s="7" t="s">
        <v>356</v>
      </c>
      <c r="E142" s="6" t="s">
        <v>357</v>
      </c>
      <c r="F142" s="6" t="s">
        <v>358</v>
      </c>
      <c r="G142" s="7" t="s">
        <v>359</v>
      </c>
      <c r="H142" s="13" t="s">
        <v>28</v>
      </c>
      <c r="I142" s="8">
        <v>5</v>
      </c>
      <c r="J142" s="8">
        <v>0</v>
      </c>
      <c r="K142" s="4" t="s">
        <v>360</v>
      </c>
      <c r="L142" s="6" t="s">
        <v>20</v>
      </c>
    </row>
    <row r="143" spans="1:12">
      <c r="A143" s="17"/>
      <c r="B143" s="18"/>
      <c r="C143" s="19"/>
      <c r="D143" s="20" t="s">
        <v>356</v>
      </c>
      <c r="E143" s="19" t="s">
        <v>357</v>
      </c>
      <c r="F143" s="19" t="s">
        <v>358</v>
      </c>
      <c r="G143" s="20" t="s">
        <v>359</v>
      </c>
      <c r="H143" s="13" t="s">
        <v>54</v>
      </c>
      <c r="I143" s="8">
        <v>30554.86</v>
      </c>
      <c r="J143" s="8">
        <v>0</v>
      </c>
      <c r="K143" s="17" t="s">
        <v>360</v>
      </c>
      <c r="L143" s="19" t="s">
        <v>20</v>
      </c>
    </row>
    <row r="144" spans="1:12">
      <c r="A144" s="9"/>
      <c r="B144" s="10"/>
      <c r="C144" s="11"/>
      <c r="D144" s="12" t="s">
        <v>356</v>
      </c>
      <c r="E144" s="11" t="s">
        <v>357</v>
      </c>
      <c r="F144" s="11" t="s">
        <v>358</v>
      </c>
      <c r="G144" s="12" t="s">
        <v>359</v>
      </c>
      <c r="H144" s="13" t="s">
        <v>47</v>
      </c>
      <c r="I144" s="8">
        <v>87772.26</v>
      </c>
      <c r="J144" s="8">
        <v>0</v>
      </c>
      <c r="K144" s="9" t="s">
        <v>360</v>
      </c>
      <c r="L144" s="11" t="s">
        <v>20</v>
      </c>
    </row>
    <row r="145" spans="1:12">
      <c r="A145" s="4">
        <f>MAX(A$1:A144)+1</f>
        <v>68</v>
      </c>
      <c r="B145" s="5">
        <v>46031</v>
      </c>
      <c r="C145" s="6" t="s">
        <v>13</v>
      </c>
      <c r="D145" s="7" t="s">
        <v>361</v>
      </c>
      <c r="E145" s="6" t="s">
        <v>362</v>
      </c>
      <c r="F145" s="6" t="s">
        <v>363</v>
      </c>
      <c r="G145" s="7" t="s">
        <v>364</v>
      </c>
      <c r="H145" s="13" t="s">
        <v>54</v>
      </c>
      <c r="I145" s="8">
        <v>13994.96</v>
      </c>
      <c r="J145" s="8">
        <v>0</v>
      </c>
      <c r="K145" s="4" t="s">
        <v>365</v>
      </c>
      <c r="L145" s="6" t="s">
        <v>20</v>
      </c>
    </row>
    <row r="146" spans="1:12">
      <c r="A146" s="9"/>
      <c r="B146" s="10"/>
      <c r="C146" s="11"/>
      <c r="D146" s="12" t="s">
        <v>361</v>
      </c>
      <c r="E146" s="11" t="s">
        <v>362</v>
      </c>
      <c r="F146" s="11" t="s">
        <v>363</v>
      </c>
      <c r="G146" s="12" t="s">
        <v>364</v>
      </c>
      <c r="H146" s="13" t="s">
        <v>47</v>
      </c>
      <c r="I146" s="8">
        <v>60900</v>
      </c>
      <c r="J146" s="8">
        <v>0</v>
      </c>
      <c r="K146" s="9" t="s">
        <v>365</v>
      </c>
      <c r="L146" s="11" t="s">
        <v>20</v>
      </c>
    </row>
    <row r="147" spans="1:12">
      <c r="A147" s="4">
        <f>MAX(A$1:A146)+1</f>
        <v>69</v>
      </c>
      <c r="B147" s="5">
        <v>46031</v>
      </c>
      <c r="C147" s="6" t="s">
        <v>13</v>
      </c>
      <c r="D147" s="7" t="s">
        <v>366</v>
      </c>
      <c r="E147" s="6" t="s">
        <v>367</v>
      </c>
      <c r="F147" s="6" t="s">
        <v>368</v>
      </c>
      <c r="G147" s="7" t="s">
        <v>369</v>
      </c>
      <c r="H147" s="13" t="s">
        <v>18</v>
      </c>
      <c r="I147" s="8">
        <v>1742399.37</v>
      </c>
      <c r="J147" s="8">
        <v>0</v>
      </c>
      <c r="K147" s="4" t="s">
        <v>370</v>
      </c>
      <c r="L147" s="6" t="s">
        <v>20</v>
      </c>
    </row>
    <row r="148" spans="1:12">
      <c r="A148" s="9"/>
      <c r="B148" s="10"/>
      <c r="C148" s="11"/>
      <c r="D148" s="12" t="s">
        <v>366</v>
      </c>
      <c r="E148" s="11" t="s">
        <v>367</v>
      </c>
      <c r="F148" s="11" t="s">
        <v>368</v>
      </c>
      <c r="G148" s="12" t="s">
        <v>369</v>
      </c>
      <c r="H148" s="13" t="s">
        <v>21</v>
      </c>
      <c r="I148" s="8">
        <v>57064.33</v>
      </c>
      <c r="J148" s="8">
        <v>0</v>
      </c>
      <c r="K148" s="9" t="s">
        <v>370</v>
      </c>
      <c r="L148" s="11" t="s">
        <v>20</v>
      </c>
    </row>
    <row r="149" spans="1:12">
      <c r="A149" s="14">
        <f>MAX(A$1:A148)+1</f>
        <v>70</v>
      </c>
      <c r="B149" s="15">
        <v>46031</v>
      </c>
      <c r="C149" s="8" t="s">
        <v>13</v>
      </c>
      <c r="D149" s="16" t="s">
        <v>371</v>
      </c>
      <c r="E149" s="8" t="s">
        <v>372</v>
      </c>
      <c r="F149" s="8" t="s">
        <v>373</v>
      </c>
      <c r="G149" s="16" t="s">
        <v>374</v>
      </c>
      <c r="H149" s="13" t="s">
        <v>18</v>
      </c>
      <c r="I149" s="8">
        <v>23754.85</v>
      </c>
      <c r="J149" s="8">
        <v>0</v>
      </c>
      <c r="K149" s="14" t="s">
        <v>375</v>
      </c>
      <c r="L149" s="8" t="s">
        <v>20</v>
      </c>
    </row>
    <row r="150" spans="1:12">
      <c r="A150" s="4">
        <f>MAX(A$1:A149)+1</f>
        <v>71</v>
      </c>
      <c r="B150" s="5">
        <v>46031</v>
      </c>
      <c r="C150" s="6" t="s">
        <v>13</v>
      </c>
      <c r="D150" s="7" t="s">
        <v>376</v>
      </c>
      <c r="E150" s="6" t="s">
        <v>377</v>
      </c>
      <c r="F150" s="6" t="s">
        <v>378</v>
      </c>
      <c r="G150" s="7" t="s">
        <v>379</v>
      </c>
      <c r="H150" s="13" t="s">
        <v>54</v>
      </c>
      <c r="I150" s="8">
        <v>142593.84</v>
      </c>
      <c r="J150" s="8">
        <v>0</v>
      </c>
      <c r="K150" s="4" t="s">
        <v>380</v>
      </c>
      <c r="L150" s="6" t="s">
        <v>20</v>
      </c>
    </row>
    <row r="151" spans="1:12">
      <c r="A151" s="9"/>
      <c r="B151" s="10"/>
      <c r="C151" s="11"/>
      <c r="D151" s="12" t="s">
        <v>376</v>
      </c>
      <c r="E151" s="11" t="s">
        <v>377</v>
      </c>
      <c r="F151" s="11" t="s">
        <v>378</v>
      </c>
      <c r="G151" s="12" t="s">
        <v>379</v>
      </c>
      <c r="H151" s="13" t="s">
        <v>47</v>
      </c>
      <c r="I151" s="8">
        <v>797356.16</v>
      </c>
      <c r="J151" s="8">
        <v>0</v>
      </c>
      <c r="K151" s="9" t="s">
        <v>380</v>
      </c>
      <c r="L151" s="11" t="s">
        <v>20</v>
      </c>
    </row>
    <row r="152" spans="1:12">
      <c r="A152" s="14">
        <f>MAX(A$1:A151)+1</f>
        <v>72</v>
      </c>
      <c r="B152" s="15">
        <v>46031</v>
      </c>
      <c r="C152" s="8" t="s">
        <v>13</v>
      </c>
      <c r="D152" s="16" t="s">
        <v>381</v>
      </c>
      <c r="E152" s="8" t="s">
        <v>382</v>
      </c>
      <c r="F152" s="8" t="s">
        <v>383</v>
      </c>
      <c r="G152" s="16" t="s">
        <v>384</v>
      </c>
      <c r="H152" s="13" t="s">
        <v>28</v>
      </c>
      <c r="I152" s="8">
        <v>18158.37</v>
      </c>
      <c r="J152" s="8">
        <v>18158.37</v>
      </c>
      <c r="K152" s="14" t="s">
        <v>385</v>
      </c>
      <c r="L152" s="8" t="s">
        <v>20</v>
      </c>
    </row>
    <row r="153" spans="1:12">
      <c r="A153" s="4">
        <f>MAX(A$1:A152)+1</f>
        <v>73</v>
      </c>
      <c r="B153" s="5">
        <v>46031</v>
      </c>
      <c r="C153" s="6" t="s">
        <v>13</v>
      </c>
      <c r="D153" s="7" t="s">
        <v>386</v>
      </c>
      <c r="E153" s="6" t="s">
        <v>387</v>
      </c>
      <c r="F153" s="6" t="s">
        <v>388</v>
      </c>
      <c r="G153" s="7" t="s">
        <v>389</v>
      </c>
      <c r="H153" s="13" t="s">
        <v>54</v>
      </c>
      <c r="I153" s="8">
        <v>1321.84</v>
      </c>
      <c r="J153" s="8">
        <v>0</v>
      </c>
      <c r="K153" s="4" t="s">
        <v>390</v>
      </c>
      <c r="L153" s="6" t="s">
        <v>20</v>
      </c>
    </row>
    <row r="154" spans="1:12">
      <c r="A154" s="9"/>
      <c r="B154" s="10"/>
      <c r="C154" s="11"/>
      <c r="D154" s="12" t="s">
        <v>386</v>
      </c>
      <c r="E154" s="11" t="s">
        <v>387</v>
      </c>
      <c r="F154" s="11" t="s">
        <v>388</v>
      </c>
      <c r="G154" s="12" t="s">
        <v>389</v>
      </c>
      <c r="H154" s="13" t="s">
        <v>47</v>
      </c>
      <c r="I154" s="8">
        <v>3517.03</v>
      </c>
      <c r="J154" s="8">
        <v>0</v>
      </c>
      <c r="K154" s="9" t="s">
        <v>390</v>
      </c>
      <c r="L154" s="11" t="s">
        <v>20</v>
      </c>
    </row>
    <row r="155" spans="1:12">
      <c r="A155" s="4">
        <f>MAX(A$1:A154)+1</f>
        <v>74</v>
      </c>
      <c r="B155" s="5">
        <v>46031</v>
      </c>
      <c r="C155" s="6" t="s">
        <v>13</v>
      </c>
      <c r="D155" s="7" t="s">
        <v>391</v>
      </c>
      <c r="E155" s="6" t="s">
        <v>392</v>
      </c>
      <c r="F155" s="6" t="s">
        <v>393</v>
      </c>
      <c r="G155" s="7" t="s">
        <v>394</v>
      </c>
      <c r="H155" s="13" t="s">
        <v>54</v>
      </c>
      <c r="I155" s="8">
        <v>11200</v>
      </c>
      <c r="J155" s="8">
        <v>0</v>
      </c>
      <c r="K155" s="4" t="s">
        <v>395</v>
      </c>
      <c r="L155" s="6" t="s">
        <v>20</v>
      </c>
    </row>
    <row r="156" spans="1:12">
      <c r="A156" s="9"/>
      <c r="B156" s="10"/>
      <c r="C156" s="11"/>
      <c r="D156" s="12" t="s">
        <v>391</v>
      </c>
      <c r="E156" s="11" t="s">
        <v>392</v>
      </c>
      <c r="F156" s="11" t="s">
        <v>393</v>
      </c>
      <c r="G156" s="12" t="s">
        <v>394</v>
      </c>
      <c r="H156" s="13" t="s">
        <v>47</v>
      </c>
      <c r="I156" s="8">
        <v>501618.98</v>
      </c>
      <c r="J156" s="8">
        <v>0</v>
      </c>
      <c r="K156" s="9" t="s">
        <v>395</v>
      </c>
      <c r="L156" s="11" t="s">
        <v>20</v>
      </c>
    </row>
    <row r="157" spans="1:12">
      <c r="A157" s="4">
        <f>MAX(A$1:A156)+1</f>
        <v>75</v>
      </c>
      <c r="B157" s="5">
        <v>46031</v>
      </c>
      <c r="C157" s="6" t="s">
        <v>13</v>
      </c>
      <c r="D157" s="7" t="s">
        <v>396</v>
      </c>
      <c r="E157" s="6" t="s">
        <v>397</v>
      </c>
      <c r="F157" s="6" t="s">
        <v>398</v>
      </c>
      <c r="G157" s="7" t="s">
        <v>339</v>
      </c>
      <c r="H157" s="13" t="s">
        <v>28</v>
      </c>
      <c r="I157" s="8">
        <v>757.14</v>
      </c>
      <c r="J157" s="8">
        <v>0</v>
      </c>
      <c r="K157" s="4" t="s">
        <v>399</v>
      </c>
      <c r="L157" s="6" t="s">
        <v>20</v>
      </c>
    </row>
    <row r="158" spans="1:12">
      <c r="A158" s="17"/>
      <c r="B158" s="18"/>
      <c r="C158" s="19"/>
      <c r="D158" s="20" t="s">
        <v>396</v>
      </c>
      <c r="E158" s="19" t="s">
        <v>397</v>
      </c>
      <c r="F158" s="19" t="s">
        <v>398</v>
      </c>
      <c r="G158" s="20" t="s">
        <v>339</v>
      </c>
      <c r="H158" s="13" t="s">
        <v>54</v>
      </c>
      <c r="I158" s="8">
        <v>16380</v>
      </c>
      <c r="J158" s="8">
        <v>0</v>
      </c>
      <c r="K158" s="17" t="s">
        <v>399</v>
      </c>
      <c r="L158" s="19" t="s">
        <v>20</v>
      </c>
    </row>
    <row r="159" spans="1:12">
      <c r="A159" s="9"/>
      <c r="B159" s="10"/>
      <c r="C159" s="11"/>
      <c r="D159" s="12" t="s">
        <v>396</v>
      </c>
      <c r="E159" s="11" t="s">
        <v>397</v>
      </c>
      <c r="F159" s="11" t="s">
        <v>398</v>
      </c>
      <c r="G159" s="12" t="s">
        <v>339</v>
      </c>
      <c r="H159" s="13" t="s">
        <v>47</v>
      </c>
      <c r="I159" s="8">
        <v>208842</v>
      </c>
      <c r="J159" s="8">
        <v>0</v>
      </c>
      <c r="K159" s="9" t="s">
        <v>399</v>
      </c>
      <c r="L159" s="11" t="s">
        <v>20</v>
      </c>
    </row>
    <row r="160" spans="1:12">
      <c r="A160" s="4">
        <f>MAX(A$1:A159)+1</f>
        <v>76</v>
      </c>
      <c r="B160" s="5">
        <v>46031</v>
      </c>
      <c r="C160" s="6" t="s">
        <v>13</v>
      </c>
      <c r="D160" s="7" t="s">
        <v>400</v>
      </c>
      <c r="E160" s="6" t="s">
        <v>401</v>
      </c>
      <c r="F160" s="6" t="s">
        <v>402</v>
      </c>
      <c r="G160" s="7" t="s">
        <v>403</v>
      </c>
      <c r="H160" s="13" t="s">
        <v>54</v>
      </c>
      <c r="I160" s="8">
        <v>253560.34</v>
      </c>
      <c r="J160" s="8">
        <v>0</v>
      </c>
      <c r="K160" s="4" t="s">
        <v>404</v>
      </c>
      <c r="L160" s="6" t="s">
        <v>20</v>
      </c>
    </row>
    <row r="161" spans="1:12">
      <c r="A161" s="9"/>
      <c r="B161" s="10"/>
      <c r="C161" s="11"/>
      <c r="D161" s="12" t="s">
        <v>400</v>
      </c>
      <c r="E161" s="11" t="s">
        <v>401</v>
      </c>
      <c r="F161" s="11" t="s">
        <v>402</v>
      </c>
      <c r="G161" s="12" t="s">
        <v>405</v>
      </c>
      <c r="H161" s="13" t="s">
        <v>47</v>
      </c>
      <c r="I161" s="8">
        <v>968401.25</v>
      </c>
      <c r="J161" s="8">
        <v>0</v>
      </c>
      <c r="K161" s="9" t="s">
        <v>404</v>
      </c>
      <c r="L161" s="11" t="s">
        <v>20</v>
      </c>
    </row>
    <row r="162" spans="1:12">
      <c r="A162" s="4">
        <f>MAX(A$1:A161)+1</f>
        <v>77</v>
      </c>
      <c r="B162" s="5">
        <v>46031</v>
      </c>
      <c r="C162" s="6" t="s">
        <v>13</v>
      </c>
      <c r="D162" s="7" t="s">
        <v>406</v>
      </c>
      <c r="E162" s="6" t="s">
        <v>407</v>
      </c>
      <c r="F162" s="6" t="s">
        <v>104</v>
      </c>
      <c r="G162" s="7" t="s">
        <v>408</v>
      </c>
      <c r="H162" s="13" t="s">
        <v>18</v>
      </c>
      <c r="I162" s="8">
        <v>9948.79</v>
      </c>
      <c r="J162" s="8">
        <v>9948.79</v>
      </c>
      <c r="K162" s="4" t="s">
        <v>409</v>
      </c>
      <c r="L162" s="6" t="s">
        <v>20</v>
      </c>
    </row>
    <row r="163" spans="1:12">
      <c r="A163" s="9"/>
      <c r="B163" s="10"/>
      <c r="C163" s="11"/>
      <c r="D163" s="12" t="s">
        <v>406</v>
      </c>
      <c r="E163" s="11" t="s">
        <v>407</v>
      </c>
      <c r="F163" s="11" t="s">
        <v>104</v>
      </c>
      <c r="G163" s="12" t="s">
        <v>408</v>
      </c>
      <c r="H163" s="13" t="s">
        <v>21</v>
      </c>
      <c r="I163" s="8">
        <v>248.72</v>
      </c>
      <c r="J163" s="8">
        <v>248.72</v>
      </c>
      <c r="K163" s="9" t="s">
        <v>409</v>
      </c>
      <c r="L163" s="11" t="s">
        <v>20</v>
      </c>
    </row>
    <row r="164" ht="27" spans="1:12">
      <c r="A164" s="14">
        <f>MAX(A$1:A163)+1</f>
        <v>78</v>
      </c>
      <c r="B164" s="15">
        <v>46031</v>
      </c>
      <c r="C164" s="8" t="s">
        <v>13</v>
      </c>
      <c r="D164" s="16" t="s">
        <v>410</v>
      </c>
      <c r="E164" s="8" t="s">
        <v>411</v>
      </c>
      <c r="F164" s="8" t="s">
        <v>412</v>
      </c>
      <c r="G164" s="16" t="s">
        <v>413</v>
      </c>
      <c r="H164" s="13" t="s">
        <v>18</v>
      </c>
      <c r="I164" s="8">
        <v>15940.6</v>
      </c>
      <c r="J164" s="8">
        <v>0</v>
      </c>
      <c r="K164" s="14" t="s">
        <v>414</v>
      </c>
      <c r="L164" s="8" t="s">
        <v>20</v>
      </c>
    </row>
    <row r="165" spans="1:12">
      <c r="A165" s="4">
        <f>MAX(A$1:A164)+1</f>
        <v>79</v>
      </c>
      <c r="B165" s="5">
        <v>46031</v>
      </c>
      <c r="C165" s="6" t="s">
        <v>13</v>
      </c>
      <c r="D165" s="7" t="s">
        <v>415</v>
      </c>
      <c r="E165" s="6" t="s">
        <v>416</v>
      </c>
      <c r="F165" s="6" t="s">
        <v>417</v>
      </c>
      <c r="G165" s="7" t="s">
        <v>418</v>
      </c>
      <c r="H165" s="13" t="s">
        <v>18</v>
      </c>
      <c r="I165" s="8">
        <v>95.23</v>
      </c>
      <c r="J165" s="8">
        <v>95.23</v>
      </c>
      <c r="K165" s="4" t="s">
        <v>419</v>
      </c>
      <c r="L165" s="6" t="s">
        <v>20</v>
      </c>
    </row>
    <row r="166" spans="1:12">
      <c r="A166" s="9"/>
      <c r="B166" s="10"/>
      <c r="C166" s="11"/>
      <c r="D166" s="12" t="s">
        <v>415</v>
      </c>
      <c r="E166" s="11" t="s">
        <v>416</v>
      </c>
      <c r="F166" s="11" t="s">
        <v>417</v>
      </c>
      <c r="G166" s="12" t="s">
        <v>418</v>
      </c>
      <c r="H166" s="13" t="s">
        <v>21</v>
      </c>
      <c r="I166" s="8">
        <v>663.47</v>
      </c>
      <c r="J166" s="8">
        <v>663.47</v>
      </c>
      <c r="K166" s="9" t="s">
        <v>419</v>
      </c>
      <c r="L166" s="11" t="s">
        <v>20</v>
      </c>
    </row>
    <row r="167" spans="1:12">
      <c r="A167" s="4">
        <f>MAX(A$1:A166)+1</f>
        <v>80</v>
      </c>
      <c r="B167" s="5">
        <v>46031</v>
      </c>
      <c r="C167" s="6" t="s">
        <v>13</v>
      </c>
      <c r="D167" s="7" t="s">
        <v>420</v>
      </c>
      <c r="E167" s="6" t="s">
        <v>421</v>
      </c>
      <c r="F167" s="6" t="s">
        <v>422</v>
      </c>
      <c r="G167" s="7" t="s">
        <v>423</v>
      </c>
      <c r="H167" s="13" t="s">
        <v>18</v>
      </c>
      <c r="I167" s="8">
        <v>268324.93</v>
      </c>
      <c r="J167" s="8">
        <v>0</v>
      </c>
      <c r="K167" s="4" t="s">
        <v>424</v>
      </c>
      <c r="L167" s="6" t="s">
        <v>20</v>
      </c>
    </row>
    <row r="168" spans="1:12">
      <c r="A168" s="17"/>
      <c r="B168" s="18"/>
      <c r="C168" s="19"/>
      <c r="D168" s="20" t="s">
        <v>420</v>
      </c>
      <c r="E168" s="19" t="s">
        <v>421</v>
      </c>
      <c r="F168" s="19" t="s">
        <v>422</v>
      </c>
      <c r="G168" s="20" t="s">
        <v>423</v>
      </c>
      <c r="H168" s="13" t="s">
        <v>28</v>
      </c>
      <c r="I168" s="8">
        <v>149535.46</v>
      </c>
      <c r="J168" s="8">
        <v>0</v>
      </c>
      <c r="K168" s="17" t="s">
        <v>424</v>
      </c>
      <c r="L168" s="19" t="s">
        <v>20</v>
      </c>
    </row>
    <row r="169" spans="1:12">
      <c r="A169" s="17"/>
      <c r="B169" s="18"/>
      <c r="C169" s="19"/>
      <c r="D169" s="20" t="s">
        <v>420</v>
      </c>
      <c r="E169" s="19" t="s">
        <v>421</v>
      </c>
      <c r="F169" s="19" t="s">
        <v>422</v>
      </c>
      <c r="G169" s="20" t="s">
        <v>423</v>
      </c>
      <c r="H169" s="13" t="s">
        <v>46</v>
      </c>
      <c r="I169" s="8">
        <v>89025.42</v>
      </c>
      <c r="J169" s="8">
        <v>0</v>
      </c>
      <c r="K169" s="17" t="s">
        <v>424</v>
      </c>
      <c r="L169" s="19" t="s">
        <v>20</v>
      </c>
    </row>
    <row r="170" spans="1:12">
      <c r="A170" s="9"/>
      <c r="B170" s="10"/>
      <c r="C170" s="11"/>
      <c r="D170" s="12" t="s">
        <v>420</v>
      </c>
      <c r="E170" s="11" t="s">
        <v>421</v>
      </c>
      <c r="F170" s="11" t="s">
        <v>422</v>
      </c>
      <c r="G170" s="12" t="s">
        <v>423</v>
      </c>
      <c r="H170" s="13" t="s">
        <v>21</v>
      </c>
      <c r="I170" s="8">
        <v>13050</v>
      </c>
      <c r="J170" s="8">
        <v>0</v>
      </c>
      <c r="K170" s="9" t="s">
        <v>424</v>
      </c>
      <c r="L170" s="11" t="s">
        <v>20</v>
      </c>
    </row>
    <row r="171" spans="1:12">
      <c r="A171" s="4">
        <f>MAX(A$1:A170)+1</f>
        <v>81</v>
      </c>
      <c r="B171" s="5">
        <v>46031</v>
      </c>
      <c r="C171" s="6" t="s">
        <v>13</v>
      </c>
      <c r="D171" s="7" t="s">
        <v>425</v>
      </c>
      <c r="E171" s="6" t="s">
        <v>426</v>
      </c>
      <c r="F171" s="6" t="s">
        <v>427</v>
      </c>
      <c r="G171" s="7" t="s">
        <v>428</v>
      </c>
      <c r="H171" s="13" t="s">
        <v>54</v>
      </c>
      <c r="I171" s="8">
        <v>498.55</v>
      </c>
      <c r="J171" s="8">
        <v>498.55</v>
      </c>
      <c r="K171" s="4" t="s">
        <v>429</v>
      </c>
      <c r="L171" s="6" t="s">
        <v>20</v>
      </c>
    </row>
    <row r="172" spans="1:12">
      <c r="A172" s="9"/>
      <c r="B172" s="10"/>
      <c r="C172" s="11"/>
      <c r="D172" s="12" t="s">
        <v>425</v>
      </c>
      <c r="E172" s="11" t="s">
        <v>426</v>
      </c>
      <c r="F172" s="11" t="s">
        <v>427</v>
      </c>
      <c r="G172" s="12" t="s">
        <v>428</v>
      </c>
      <c r="H172" s="13" t="s">
        <v>47</v>
      </c>
      <c r="I172" s="8">
        <v>9008</v>
      </c>
      <c r="J172" s="8">
        <v>9008</v>
      </c>
      <c r="K172" s="9" t="s">
        <v>429</v>
      </c>
      <c r="L172" s="11" t="s">
        <v>20</v>
      </c>
    </row>
    <row r="173" spans="1:12">
      <c r="A173" s="4">
        <f>MAX(A$1:A172)+1</f>
        <v>82</v>
      </c>
      <c r="B173" s="5">
        <v>46031</v>
      </c>
      <c r="C173" s="6" t="s">
        <v>13</v>
      </c>
      <c r="D173" s="7" t="s">
        <v>430</v>
      </c>
      <c r="E173" s="6" t="s">
        <v>431</v>
      </c>
      <c r="F173" s="6" t="s">
        <v>432</v>
      </c>
      <c r="G173" s="7" t="s">
        <v>433</v>
      </c>
      <c r="H173" s="13" t="s">
        <v>28</v>
      </c>
      <c r="I173" s="8">
        <v>11028.37</v>
      </c>
      <c r="J173" s="8">
        <v>0</v>
      </c>
      <c r="K173" s="4" t="s">
        <v>434</v>
      </c>
      <c r="L173" s="6" t="s">
        <v>20</v>
      </c>
    </row>
    <row r="174" spans="1:12">
      <c r="A174" s="9"/>
      <c r="B174" s="10"/>
      <c r="C174" s="11"/>
      <c r="D174" s="12" t="s">
        <v>430</v>
      </c>
      <c r="E174" s="11" t="s">
        <v>431</v>
      </c>
      <c r="F174" s="11" t="s">
        <v>432</v>
      </c>
      <c r="G174" s="12" t="s">
        <v>433</v>
      </c>
      <c r="H174" s="13" t="s">
        <v>22</v>
      </c>
      <c r="I174" s="8">
        <v>247.69</v>
      </c>
      <c r="J174" s="8">
        <v>0</v>
      </c>
      <c r="K174" s="9" t="s">
        <v>434</v>
      </c>
      <c r="L174" s="11" t="s">
        <v>20</v>
      </c>
    </row>
    <row r="175" spans="1:12">
      <c r="A175" s="4">
        <f>MAX(A$1:A174)+1</f>
        <v>83</v>
      </c>
      <c r="B175" s="5">
        <v>46031</v>
      </c>
      <c r="C175" s="6" t="s">
        <v>13</v>
      </c>
      <c r="D175" s="7" t="s">
        <v>435</v>
      </c>
      <c r="E175" s="6" t="s">
        <v>436</v>
      </c>
      <c r="F175" s="6" t="s">
        <v>437</v>
      </c>
      <c r="G175" s="7" t="s">
        <v>438</v>
      </c>
      <c r="H175" s="13" t="s">
        <v>54</v>
      </c>
      <c r="I175" s="8">
        <v>22564.71</v>
      </c>
      <c r="J175" s="8">
        <v>0</v>
      </c>
      <c r="K175" s="4" t="s">
        <v>439</v>
      </c>
      <c r="L175" s="6" t="s">
        <v>20</v>
      </c>
    </row>
    <row r="176" spans="1:12">
      <c r="A176" s="9"/>
      <c r="B176" s="10"/>
      <c r="C176" s="11"/>
      <c r="D176" s="12" t="s">
        <v>435</v>
      </c>
      <c r="E176" s="11" t="s">
        <v>436</v>
      </c>
      <c r="F176" s="11" t="s">
        <v>437</v>
      </c>
      <c r="G176" s="12" t="s">
        <v>438</v>
      </c>
      <c r="H176" s="13" t="s">
        <v>47</v>
      </c>
      <c r="I176" s="8">
        <v>131910.79</v>
      </c>
      <c r="J176" s="8">
        <v>0</v>
      </c>
      <c r="K176" s="9" t="s">
        <v>439</v>
      </c>
      <c r="L176" s="11" t="s">
        <v>20</v>
      </c>
    </row>
    <row r="177" spans="1:12">
      <c r="A177" s="4">
        <f>MAX(A$1:A176)+1</f>
        <v>84</v>
      </c>
      <c r="B177" s="5">
        <v>46031</v>
      </c>
      <c r="C177" s="6" t="s">
        <v>13</v>
      </c>
      <c r="D177" s="7" t="s">
        <v>440</v>
      </c>
      <c r="E177" s="6" t="s">
        <v>441</v>
      </c>
      <c r="F177" s="6" t="s">
        <v>442</v>
      </c>
      <c r="G177" s="7" t="s">
        <v>443</v>
      </c>
      <c r="H177" s="13" t="s">
        <v>18</v>
      </c>
      <c r="I177" s="8">
        <v>11558.34</v>
      </c>
      <c r="J177" s="8">
        <v>0</v>
      </c>
      <c r="K177" s="4" t="s">
        <v>444</v>
      </c>
      <c r="L177" s="6" t="s">
        <v>20</v>
      </c>
    </row>
    <row r="178" spans="1:12">
      <c r="A178" s="9"/>
      <c r="B178" s="10"/>
      <c r="C178" s="11"/>
      <c r="D178" s="12" t="s">
        <v>440</v>
      </c>
      <c r="E178" s="11" t="s">
        <v>441</v>
      </c>
      <c r="F178" s="11" t="s">
        <v>442</v>
      </c>
      <c r="G178" s="12" t="s">
        <v>443</v>
      </c>
      <c r="H178" s="13" t="s">
        <v>21</v>
      </c>
      <c r="I178" s="8">
        <v>288.96</v>
      </c>
      <c r="J178" s="8">
        <v>0</v>
      </c>
      <c r="K178" s="9" t="s">
        <v>444</v>
      </c>
      <c r="L178" s="11" t="s">
        <v>20</v>
      </c>
    </row>
    <row r="179" spans="1:12">
      <c r="A179" s="4">
        <f>MAX(A$1:A178)+1</f>
        <v>85</v>
      </c>
      <c r="B179" s="5">
        <v>46031</v>
      </c>
      <c r="C179" s="6" t="s">
        <v>13</v>
      </c>
      <c r="D179" s="7" t="s">
        <v>445</v>
      </c>
      <c r="E179" s="6" t="s">
        <v>446</v>
      </c>
      <c r="F179" s="6" t="s">
        <v>447</v>
      </c>
      <c r="G179" s="7" t="s">
        <v>448</v>
      </c>
      <c r="H179" s="13" t="s">
        <v>18</v>
      </c>
      <c r="I179" s="8">
        <v>144953.2</v>
      </c>
      <c r="J179" s="8">
        <v>0</v>
      </c>
      <c r="K179" s="4" t="s">
        <v>449</v>
      </c>
      <c r="L179" s="6" t="s">
        <v>20</v>
      </c>
    </row>
    <row r="180" spans="1:12">
      <c r="A180" s="17"/>
      <c r="B180" s="18"/>
      <c r="C180" s="19"/>
      <c r="D180" s="20" t="s">
        <v>445</v>
      </c>
      <c r="E180" s="19" t="s">
        <v>446</v>
      </c>
      <c r="F180" s="19" t="s">
        <v>447</v>
      </c>
      <c r="G180" s="20" t="s">
        <v>448</v>
      </c>
      <c r="H180" s="13" t="s">
        <v>28</v>
      </c>
      <c r="I180" s="8">
        <v>30970.94</v>
      </c>
      <c r="J180" s="8">
        <v>0</v>
      </c>
      <c r="K180" s="17" t="s">
        <v>449</v>
      </c>
      <c r="L180" s="19" t="s">
        <v>20</v>
      </c>
    </row>
    <row r="181" spans="1:12">
      <c r="A181" s="17"/>
      <c r="B181" s="18"/>
      <c r="C181" s="19"/>
      <c r="D181" s="20" t="s">
        <v>445</v>
      </c>
      <c r="E181" s="19" t="s">
        <v>446</v>
      </c>
      <c r="F181" s="19" t="s">
        <v>447</v>
      </c>
      <c r="G181" s="20" t="s">
        <v>448</v>
      </c>
      <c r="H181" s="13" t="s">
        <v>21</v>
      </c>
      <c r="I181" s="8">
        <v>2300.73</v>
      </c>
      <c r="J181" s="8">
        <v>0</v>
      </c>
      <c r="K181" s="17" t="s">
        <v>449</v>
      </c>
      <c r="L181" s="19" t="s">
        <v>20</v>
      </c>
    </row>
    <row r="182" spans="1:12">
      <c r="A182" s="9"/>
      <c r="B182" s="10"/>
      <c r="C182" s="11"/>
      <c r="D182" s="12" t="s">
        <v>445</v>
      </c>
      <c r="E182" s="11" t="s">
        <v>446</v>
      </c>
      <c r="F182" s="11" t="s">
        <v>447</v>
      </c>
      <c r="G182" s="12" t="s">
        <v>448</v>
      </c>
      <c r="H182" s="13" t="s">
        <v>22</v>
      </c>
      <c r="I182" s="8">
        <v>17.41</v>
      </c>
      <c r="J182" s="8">
        <v>0</v>
      </c>
      <c r="K182" s="9" t="s">
        <v>449</v>
      </c>
      <c r="L182" s="11" t="s">
        <v>20</v>
      </c>
    </row>
    <row r="183" spans="1:12">
      <c r="A183" s="4">
        <f>MAX(A$1:A182)+1</f>
        <v>86</v>
      </c>
      <c r="B183" s="5">
        <v>46031</v>
      </c>
      <c r="C183" s="6" t="s">
        <v>13</v>
      </c>
      <c r="D183" s="7" t="s">
        <v>450</v>
      </c>
      <c r="E183" s="6" t="s">
        <v>451</v>
      </c>
      <c r="F183" s="6" t="s">
        <v>452</v>
      </c>
      <c r="G183" s="7" t="s">
        <v>453</v>
      </c>
      <c r="H183" s="13" t="s">
        <v>54</v>
      </c>
      <c r="I183" s="8">
        <v>5040</v>
      </c>
      <c r="J183" s="8">
        <v>0</v>
      </c>
      <c r="K183" s="4" t="s">
        <v>454</v>
      </c>
      <c r="L183" s="6" t="s">
        <v>20</v>
      </c>
    </row>
    <row r="184" spans="1:12">
      <c r="A184" s="9"/>
      <c r="B184" s="10"/>
      <c r="C184" s="11"/>
      <c r="D184" s="12" t="s">
        <v>450</v>
      </c>
      <c r="E184" s="11" t="s">
        <v>451</v>
      </c>
      <c r="F184" s="11" t="s">
        <v>452</v>
      </c>
      <c r="G184" s="12" t="s">
        <v>453</v>
      </c>
      <c r="H184" s="13" t="s">
        <v>47</v>
      </c>
      <c r="I184" s="8">
        <v>280000</v>
      </c>
      <c r="J184" s="8">
        <v>0</v>
      </c>
      <c r="K184" s="9" t="s">
        <v>454</v>
      </c>
      <c r="L184" s="11" t="s">
        <v>20</v>
      </c>
    </row>
    <row r="185" spans="1:12">
      <c r="A185" s="4">
        <f>MAX(A$1:A184)+1</f>
        <v>87</v>
      </c>
      <c r="B185" s="5">
        <v>46031</v>
      </c>
      <c r="C185" s="6" t="s">
        <v>13</v>
      </c>
      <c r="D185" s="7" t="s">
        <v>455</v>
      </c>
      <c r="E185" s="6" t="s">
        <v>456</v>
      </c>
      <c r="F185" s="6" t="s">
        <v>457</v>
      </c>
      <c r="G185" s="7" t="s">
        <v>339</v>
      </c>
      <c r="H185" s="13" t="s">
        <v>18</v>
      </c>
      <c r="I185" s="8">
        <v>31969.38</v>
      </c>
      <c r="J185" s="8">
        <v>0</v>
      </c>
      <c r="K185" s="4" t="s">
        <v>458</v>
      </c>
      <c r="L185" s="6" t="s">
        <v>20</v>
      </c>
    </row>
    <row r="186" spans="1:12">
      <c r="A186" s="17"/>
      <c r="B186" s="18"/>
      <c r="C186" s="19"/>
      <c r="D186" s="20" t="s">
        <v>455</v>
      </c>
      <c r="E186" s="19" t="s">
        <v>456</v>
      </c>
      <c r="F186" s="19" t="s">
        <v>457</v>
      </c>
      <c r="G186" s="20" t="s">
        <v>339</v>
      </c>
      <c r="H186" s="13" t="s">
        <v>21</v>
      </c>
      <c r="I186" s="8">
        <v>799.23</v>
      </c>
      <c r="J186" s="8">
        <v>0</v>
      </c>
      <c r="K186" s="17" t="s">
        <v>458</v>
      </c>
      <c r="L186" s="19" t="s">
        <v>20</v>
      </c>
    </row>
    <row r="187" spans="1:12">
      <c r="A187" s="17"/>
      <c r="B187" s="18"/>
      <c r="C187" s="19"/>
      <c r="D187" s="20" t="s">
        <v>455</v>
      </c>
      <c r="E187" s="19" t="s">
        <v>456</v>
      </c>
      <c r="F187" s="19" t="s">
        <v>457</v>
      </c>
      <c r="G187" s="20" t="s">
        <v>339</v>
      </c>
      <c r="H187" s="13" t="s">
        <v>54</v>
      </c>
      <c r="I187" s="8">
        <v>58364.52</v>
      </c>
      <c r="J187" s="8">
        <v>0</v>
      </c>
      <c r="K187" s="17" t="s">
        <v>458</v>
      </c>
      <c r="L187" s="19" t="s">
        <v>20</v>
      </c>
    </row>
    <row r="188" spans="1:12">
      <c r="A188" s="9"/>
      <c r="B188" s="10"/>
      <c r="C188" s="11"/>
      <c r="D188" s="12" t="s">
        <v>455</v>
      </c>
      <c r="E188" s="11" t="s">
        <v>456</v>
      </c>
      <c r="F188" s="11" t="s">
        <v>457</v>
      </c>
      <c r="G188" s="12" t="s">
        <v>339</v>
      </c>
      <c r="H188" s="13" t="s">
        <v>47</v>
      </c>
      <c r="I188" s="8">
        <v>268502.67</v>
      </c>
      <c r="J188" s="8">
        <v>0</v>
      </c>
      <c r="K188" s="9" t="s">
        <v>458</v>
      </c>
      <c r="L188" s="11" t="s">
        <v>20</v>
      </c>
    </row>
    <row r="189" spans="1:12">
      <c r="A189" s="4">
        <f>MAX(A$1:A188)+1</f>
        <v>88</v>
      </c>
      <c r="B189" s="5">
        <v>46031</v>
      </c>
      <c r="C189" s="6" t="s">
        <v>13</v>
      </c>
      <c r="D189" s="7" t="s">
        <v>459</v>
      </c>
      <c r="E189" s="6" t="s">
        <v>460</v>
      </c>
      <c r="F189" s="6" t="s">
        <v>461</v>
      </c>
      <c r="G189" s="7" t="s">
        <v>462</v>
      </c>
      <c r="H189" s="13" t="s">
        <v>54</v>
      </c>
      <c r="I189" s="8">
        <v>20000</v>
      </c>
      <c r="J189" s="8">
        <v>0</v>
      </c>
      <c r="K189" s="4" t="s">
        <v>463</v>
      </c>
      <c r="L189" s="6" t="s">
        <v>20</v>
      </c>
    </row>
    <row r="190" spans="1:12">
      <c r="A190" s="9"/>
      <c r="B190" s="10"/>
      <c r="C190" s="11"/>
      <c r="D190" s="12" t="s">
        <v>459</v>
      </c>
      <c r="E190" s="11" t="s">
        <v>460</v>
      </c>
      <c r="F190" s="11" t="s">
        <v>461</v>
      </c>
      <c r="G190" s="12" t="s">
        <v>462</v>
      </c>
      <c r="H190" s="13" t="s">
        <v>47</v>
      </c>
      <c r="I190" s="8">
        <v>22216.08</v>
      </c>
      <c r="J190" s="8">
        <v>0</v>
      </c>
      <c r="K190" s="9" t="s">
        <v>463</v>
      </c>
      <c r="L190" s="11" t="s">
        <v>20</v>
      </c>
    </row>
    <row r="191" spans="1:12">
      <c r="A191" s="4">
        <f>MAX(A$1:A190)+1</f>
        <v>89</v>
      </c>
      <c r="B191" s="5">
        <v>46031</v>
      </c>
      <c r="C191" s="6" t="s">
        <v>13</v>
      </c>
      <c r="D191" s="7" t="s">
        <v>464</v>
      </c>
      <c r="E191" s="6" t="s">
        <v>465</v>
      </c>
      <c r="F191" s="6" t="s">
        <v>466</v>
      </c>
      <c r="G191" s="7" t="s">
        <v>467</v>
      </c>
      <c r="H191" s="13" t="s">
        <v>18</v>
      </c>
      <c r="I191" s="8">
        <v>260025.81</v>
      </c>
      <c r="J191" s="8">
        <v>40795.43</v>
      </c>
      <c r="K191" s="4" t="s">
        <v>468</v>
      </c>
      <c r="L191" s="6" t="s">
        <v>20</v>
      </c>
    </row>
    <row r="192" spans="1:12">
      <c r="A192" s="9"/>
      <c r="B192" s="10"/>
      <c r="C192" s="11"/>
      <c r="D192" s="12" t="s">
        <v>464</v>
      </c>
      <c r="E192" s="11" t="s">
        <v>465</v>
      </c>
      <c r="F192" s="11" t="s">
        <v>466</v>
      </c>
      <c r="G192" s="12" t="s">
        <v>467</v>
      </c>
      <c r="H192" s="13" t="s">
        <v>21</v>
      </c>
      <c r="I192" s="8">
        <v>1019.88</v>
      </c>
      <c r="J192" s="8">
        <v>1019.88</v>
      </c>
      <c r="K192" s="9" t="s">
        <v>468</v>
      </c>
      <c r="L192" s="11" t="s">
        <v>20</v>
      </c>
    </row>
    <row r="193" spans="1:12">
      <c r="A193" s="4">
        <f>MAX(A$1:A192)+1</f>
        <v>90</v>
      </c>
      <c r="B193" s="5">
        <v>46031</v>
      </c>
      <c r="C193" s="6" t="s">
        <v>13</v>
      </c>
      <c r="D193" s="7" t="s">
        <v>469</v>
      </c>
      <c r="E193" s="6" t="s">
        <v>470</v>
      </c>
      <c r="F193" s="6" t="s">
        <v>471</v>
      </c>
      <c r="G193" s="7" t="s">
        <v>472</v>
      </c>
      <c r="H193" s="13" t="s">
        <v>18</v>
      </c>
      <c r="I193" s="8">
        <v>194897.91</v>
      </c>
      <c r="J193" s="8">
        <v>194897.91</v>
      </c>
      <c r="K193" s="4" t="s">
        <v>473</v>
      </c>
      <c r="L193" s="6" t="s">
        <v>20</v>
      </c>
    </row>
    <row r="194" spans="1:12">
      <c r="A194" s="9"/>
      <c r="B194" s="10"/>
      <c r="C194" s="11"/>
      <c r="D194" s="12" t="s">
        <v>469</v>
      </c>
      <c r="E194" s="11" t="s">
        <v>470</v>
      </c>
      <c r="F194" s="11" t="s">
        <v>471</v>
      </c>
      <c r="G194" s="12" t="s">
        <v>472</v>
      </c>
      <c r="H194" s="13" t="s">
        <v>21</v>
      </c>
      <c r="I194" s="8">
        <v>9744.9</v>
      </c>
      <c r="J194" s="8">
        <v>9744.9</v>
      </c>
      <c r="K194" s="9" t="s">
        <v>473</v>
      </c>
      <c r="L194" s="11" t="s">
        <v>20</v>
      </c>
    </row>
    <row r="195" spans="1:12">
      <c r="A195" s="4">
        <f>MAX(A$1:A194)+1</f>
        <v>91</v>
      </c>
      <c r="B195" s="5">
        <v>46031</v>
      </c>
      <c r="C195" s="6" t="s">
        <v>13</v>
      </c>
      <c r="D195" s="7" t="s">
        <v>474</v>
      </c>
      <c r="E195" s="6" t="s">
        <v>475</v>
      </c>
      <c r="F195" s="6" t="s">
        <v>476</v>
      </c>
      <c r="G195" s="7" t="s">
        <v>477</v>
      </c>
      <c r="H195" s="13" t="s">
        <v>18</v>
      </c>
      <c r="I195" s="8">
        <v>32014.85</v>
      </c>
      <c r="J195" s="8">
        <v>32014.85</v>
      </c>
      <c r="K195" s="4" t="s">
        <v>478</v>
      </c>
      <c r="L195" s="6" t="s">
        <v>20</v>
      </c>
    </row>
    <row r="196" spans="1:12">
      <c r="A196" s="9"/>
      <c r="B196" s="10"/>
      <c r="C196" s="11"/>
      <c r="D196" s="12" t="s">
        <v>474</v>
      </c>
      <c r="E196" s="11" t="s">
        <v>475</v>
      </c>
      <c r="F196" s="11" t="s">
        <v>476</v>
      </c>
      <c r="G196" s="12" t="s">
        <v>477</v>
      </c>
      <c r="H196" s="13" t="s">
        <v>21</v>
      </c>
      <c r="I196" s="8">
        <v>1600.74</v>
      </c>
      <c r="J196" s="8">
        <v>1600.74</v>
      </c>
      <c r="K196" s="9" t="s">
        <v>478</v>
      </c>
      <c r="L196" s="11" t="s">
        <v>20</v>
      </c>
    </row>
    <row r="197" ht="27" spans="1:12">
      <c r="A197" s="14">
        <f>MAX(A$1:A196)+1</f>
        <v>92</v>
      </c>
      <c r="B197" s="15">
        <v>46031</v>
      </c>
      <c r="C197" s="8" t="s">
        <v>13</v>
      </c>
      <c r="D197" s="16" t="s">
        <v>479</v>
      </c>
      <c r="E197" s="8" t="s">
        <v>480</v>
      </c>
      <c r="F197" s="8" t="s">
        <v>481</v>
      </c>
      <c r="G197" s="16" t="s">
        <v>482</v>
      </c>
      <c r="H197" s="13" t="s">
        <v>47</v>
      </c>
      <c r="I197" s="8">
        <v>12332</v>
      </c>
      <c r="J197" s="8">
        <v>12332</v>
      </c>
      <c r="K197" s="14" t="s">
        <v>483</v>
      </c>
      <c r="L197" s="8" t="s">
        <v>20</v>
      </c>
    </row>
    <row r="198" ht="27" spans="1:12">
      <c r="A198" s="14">
        <f>MAX(A$1:A197)+1</f>
        <v>93</v>
      </c>
      <c r="B198" s="15">
        <v>46031</v>
      </c>
      <c r="C198" s="8" t="s">
        <v>13</v>
      </c>
      <c r="D198" s="16" t="s">
        <v>484</v>
      </c>
      <c r="E198" s="8" t="s">
        <v>485</v>
      </c>
      <c r="F198" s="8" t="s">
        <v>486</v>
      </c>
      <c r="G198" s="16" t="s">
        <v>487</v>
      </c>
      <c r="H198" s="13" t="s">
        <v>47</v>
      </c>
      <c r="I198" s="8">
        <v>1003750</v>
      </c>
      <c r="J198" s="8">
        <v>0</v>
      </c>
      <c r="K198" s="14" t="s">
        <v>488</v>
      </c>
      <c r="L198" s="8" t="s">
        <v>20</v>
      </c>
    </row>
    <row r="199" spans="1:12">
      <c r="A199" s="4">
        <f>MAX(A$1:A198)+1</f>
        <v>94</v>
      </c>
      <c r="B199" s="5">
        <v>46031</v>
      </c>
      <c r="C199" s="6" t="s">
        <v>13</v>
      </c>
      <c r="D199" s="7" t="s">
        <v>489</v>
      </c>
      <c r="E199" s="6" t="s">
        <v>490</v>
      </c>
      <c r="F199" s="6" t="s">
        <v>491</v>
      </c>
      <c r="G199" s="7" t="s">
        <v>492</v>
      </c>
      <c r="H199" s="13" t="s">
        <v>18</v>
      </c>
      <c r="I199" s="8">
        <v>92844.02</v>
      </c>
      <c r="J199" s="8">
        <v>92844.02</v>
      </c>
      <c r="K199" s="4" t="s">
        <v>493</v>
      </c>
      <c r="L199" s="6" t="s">
        <v>20</v>
      </c>
    </row>
    <row r="200" spans="1:12">
      <c r="A200" s="9"/>
      <c r="B200" s="10"/>
      <c r="C200" s="11"/>
      <c r="D200" s="12" t="s">
        <v>489</v>
      </c>
      <c r="E200" s="11" t="s">
        <v>490</v>
      </c>
      <c r="F200" s="11" t="s">
        <v>491</v>
      </c>
      <c r="G200" s="12" t="s">
        <v>492</v>
      </c>
      <c r="H200" s="13" t="s">
        <v>21</v>
      </c>
      <c r="I200" s="8">
        <v>2321.1</v>
      </c>
      <c r="J200" s="8">
        <v>2321.1</v>
      </c>
      <c r="K200" s="9" t="s">
        <v>493</v>
      </c>
      <c r="L200" s="11" t="s">
        <v>20</v>
      </c>
    </row>
    <row r="201" spans="1:12">
      <c r="A201" s="4">
        <f>MAX(A$1:A200)+1</f>
        <v>95</v>
      </c>
      <c r="B201" s="5">
        <v>46031</v>
      </c>
      <c r="C201" s="6" t="s">
        <v>13</v>
      </c>
      <c r="D201" s="7" t="s">
        <v>494</v>
      </c>
      <c r="E201" s="6" t="s">
        <v>495</v>
      </c>
      <c r="F201" s="6" t="s">
        <v>496</v>
      </c>
      <c r="G201" s="7" t="s">
        <v>497</v>
      </c>
      <c r="H201" s="13" t="s">
        <v>54</v>
      </c>
      <c r="I201" s="8">
        <v>53253.45</v>
      </c>
      <c r="J201" s="8">
        <v>0</v>
      </c>
      <c r="K201" s="4" t="s">
        <v>498</v>
      </c>
      <c r="L201" s="6" t="s">
        <v>20</v>
      </c>
    </row>
    <row r="202" spans="1:12">
      <c r="A202" s="9"/>
      <c r="B202" s="10"/>
      <c r="C202" s="11"/>
      <c r="D202" s="12" t="s">
        <v>494</v>
      </c>
      <c r="E202" s="11" t="s">
        <v>495</v>
      </c>
      <c r="F202" s="11" t="s">
        <v>496</v>
      </c>
      <c r="G202" s="12" t="s">
        <v>497</v>
      </c>
      <c r="H202" s="13" t="s">
        <v>47</v>
      </c>
      <c r="I202" s="8">
        <v>110434</v>
      </c>
      <c r="J202" s="8">
        <v>0</v>
      </c>
      <c r="K202" s="9" t="s">
        <v>498</v>
      </c>
      <c r="L202" s="11" t="s">
        <v>20</v>
      </c>
    </row>
    <row r="203" spans="1:12">
      <c r="A203" s="4">
        <f>MAX(A$1:A202)+1</f>
        <v>96</v>
      </c>
      <c r="B203" s="5">
        <v>46031</v>
      </c>
      <c r="C203" s="6" t="s">
        <v>13</v>
      </c>
      <c r="D203" s="7" t="s">
        <v>499</v>
      </c>
      <c r="E203" s="6" t="s">
        <v>500</v>
      </c>
      <c r="F203" s="6" t="s">
        <v>501</v>
      </c>
      <c r="G203" s="7" t="s">
        <v>502</v>
      </c>
      <c r="H203" s="13" t="s">
        <v>18</v>
      </c>
      <c r="I203" s="8">
        <v>4446.76</v>
      </c>
      <c r="J203" s="8">
        <v>0</v>
      </c>
      <c r="K203" s="4" t="s">
        <v>503</v>
      </c>
      <c r="L203" s="6" t="s">
        <v>20</v>
      </c>
    </row>
    <row r="204" spans="1:12">
      <c r="A204" s="17"/>
      <c r="B204" s="18"/>
      <c r="C204" s="19"/>
      <c r="D204" s="20" t="s">
        <v>499</v>
      </c>
      <c r="E204" s="19" t="s">
        <v>500</v>
      </c>
      <c r="F204" s="19" t="s">
        <v>501</v>
      </c>
      <c r="G204" s="20" t="s">
        <v>502</v>
      </c>
      <c r="H204" s="13" t="s">
        <v>46</v>
      </c>
      <c r="I204" s="8">
        <v>112834.16</v>
      </c>
      <c r="J204" s="8">
        <v>0</v>
      </c>
      <c r="K204" s="17" t="s">
        <v>503</v>
      </c>
      <c r="L204" s="19" t="s">
        <v>20</v>
      </c>
    </row>
    <row r="205" spans="1:12">
      <c r="A205" s="17"/>
      <c r="B205" s="18"/>
      <c r="C205" s="19"/>
      <c r="D205" s="20" t="s">
        <v>499</v>
      </c>
      <c r="E205" s="19" t="s">
        <v>500</v>
      </c>
      <c r="F205" s="19" t="s">
        <v>501</v>
      </c>
      <c r="G205" s="20" t="s">
        <v>502</v>
      </c>
      <c r="H205" s="13" t="s">
        <v>21</v>
      </c>
      <c r="I205" s="8">
        <v>273.2</v>
      </c>
      <c r="J205" s="8">
        <v>0</v>
      </c>
      <c r="K205" s="17" t="s">
        <v>503</v>
      </c>
      <c r="L205" s="19" t="s">
        <v>20</v>
      </c>
    </row>
    <row r="206" spans="1:12">
      <c r="A206" s="17"/>
      <c r="B206" s="18"/>
      <c r="C206" s="19"/>
      <c r="D206" s="20" t="s">
        <v>499</v>
      </c>
      <c r="E206" s="19" t="s">
        <v>500</v>
      </c>
      <c r="F206" s="19" t="s">
        <v>501</v>
      </c>
      <c r="G206" s="20" t="s">
        <v>502</v>
      </c>
      <c r="H206" s="13" t="s">
        <v>54</v>
      </c>
      <c r="I206" s="8">
        <v>70209.72</v>
      </c>
      <c r="J206" s="8">
        <v>7801.08</v>
      </c>
      <c r="K206" s="17" t="s">
        <v>503</v>
      </c>
      <c r="L206" s="19" t="s">
        <v>20</v>
      </c>
    </row>
    <row r="207" spans="1:12">
      <c r="A207" s="17"/>
      <c r="B207" s="18"/>
      <c r="C207" s="19"/>
      <c r="D207" s="20" t="s">
        <v>499</v>
      </c>
      <c r="E207" s="19" t="s">
        <v>500</v>
      </c>
      <c r="F207" s="19" t="s">
        <v>501</v>
      </c>
      <c r="G207" s="20" t="s">
        <v>502</v>
      </c>
      <c r="H207" s="13" t="s">
        <v>47</v>
      </c>
      <c r="I207" s="8">
        <v>405000</v>
      </c>
      <c r="J207" s="8">
        <v>45000</v>
      </c>
      <c r="K207" s="17" t="s">
        <v>503</v>
      </c>
      <c r="L207" s="19" t="s">
        <v>20</v>
      </c>
    </row>
    <row r="208" spans="1:12">
      <c r="A208" s="9"/>
      <c r="B208" s="10"/>
      <c r="C208" s="11"/>
      <c r="D208" s="12" t="s">
        <v>499</v>
      </c>
      <c r="E208" s="11" t="s">
        <v>500</v>
      </c>
      <c r="F208" s="11" t="s">
        <v>501</v>
      </c>
      <c r="G208" s="12" t="s">
        <v>502</v>
      </c>
      <c r="H208" s="13" t="s">
        <v>164</v>
      </c>
      <c r="I208" s="8">
        <v>2804.1</v>
      </c>
      <c r="J208" s="8">
        <v>0</v>
      </c>
      <c r="K208" s="9" t="s">
        <v>503</v>
      </c>
      <c r="L208" s="11" t="s">
        <v>20</v>
      </c>
    </row>
    <row r="209" spans="1:12">
      <c r="A209" s="4">
        <f>MAX(A$1:A208)+1</f>
        <v>97</v>
      </c>
      <c r="B209" s="5">
        <v>46031</v>
      </c>
      <c r="C209" s="6" t="s">
        <v>13</v>
      </c>
      <c r="D209" s="7" t="s">
        <v>504</v>
      </c>
      <c r="E209" s="6" t="s">
        <v>505</v>
      </c>
      <c r="F209" s="6" t="s">
        <v>506</v>
      </c>
      <c r="G209" s="7" t="s">
        <v>507</v>
      </c>
      <c r="H209" s="13" t="s">
        <v>54</v>
      </c>
      <c r="I209" s="8">
        <v>121276.85</v>
      </c>
      <c r="J209" s="8">
        <v>0</v>
      </c>
      <c r="K209" s="4" t="s">
        <v>508</v>
      </c>
      <c r="L209" s="6" t="s">
        <v>20</v>
      </c>
    </row>
    <row r="210" spans="1:12">
      <c r="A210" s="9"/>
      <c r="B210" s="10"/>
      <c r="C210" s="11"/>
      <c r="D210" s="12" t="s">
        <v>504</v>
      </c>
      <c r="E210" s="11" t="s">
        <v>505</v>
      </c>
      <c r="F210" s="11" t="s">
        <v>506</v>
      </c>
      <c r="G210" s="12" t="s">
        <v>507</v>
      </c>
      <c r="H210" s="13" t="s">
        <v>47</v>
      </c>
      <c r="I210" s="8">
        <v>517005</v>
      </c>
      <c r="J210" s="8">
        <v>0</v>
      </c>
      <c r="K210" s="9" t="s">
        <v>508</v>
      </c>
      <c r="L210" s="11" t="s">
        <v>20</v>
      </c>
    </row>
    <row r="211" spans="1:12">
      <c r="A211" s="4">
        <f>MAX(A$1:A210)+1</f>
        <v>98</v>
      </c>
      <c r="B211" s="5">
        <v>46031</v>
      </c>
      <c r="C211" s="6" t="s">
        <v>13</v>
      </c>
      <c r="D211" s="7" t="s">
        <v>509</v>
      </c>
      <c r="E211" s="6" t="s">
        <v>510</v>
      </c>
      <c r="F211" s="6" t="s">
        <v>511</v>
      </c>
      <c r="G211" s="7" t="s">
        <v>512</v>
      </c>
      <c r="H211" s="13" t="s">
        <v>18</v>
      </c>
      <c r="I211" s="8">
        <v>224019.48</v>
      </c>
      <c r="J211" s="8">
        <v>0</v>
      </c>
      <c r="K211" s="4" t="s">
        <v>513</v>
      </c>
      <c r="L211" s="6" t="s">
        <v>20</v>
      </c>
    </row>
    <row r="212" spans="1:12">
      <c r="A212" s="9"/>
      <c r="B212" s="10"/>
      <c r="C212" s="11"/>
      <c r="D212" s="12" t="s">
        <v>509</v>
      </c>
      <c r="E212" s="11" t="s">
        <v>510</v>
      </c>
      <c r="F212" s="11" t="s">
        <v>511</v>
      </c>
      <c r="G212" s="12" t="s">
        <v>512</v>
      </c>
      <c r="H212" s="13" t="s">
        <v>21</v>
      </c>
      <c r="I212" s="8">
        <v>14331.8</v>
      </c>
      <c r="J212" s="8">
        <v>0</v>
      </c>
      <c r="K212" s="9" t="s">
        <v>513</v>
      </c>
      <c r="L212" s="11" t="s">
        <v>20</v>
      </c>
    </row>
    <row r="213" spans="1:12">
      <c r="A213" s="4">
        <f>MAX(A$1:A212)+1</f>
        <v>99</v>
      </c>
      <c r="B213" s="5">
        <v>46031</v>
      </c>
      <c r="C213" s="6" t="s">
        <v>13</v>
      </c>
      <c r="D213" s="7" t="s">
        <v>514</v>
      </c>
      <c r="E213" s="6" t="s">
        <v>515</v>
      </c>
      <c r="F213" s="6" t="s">
        <v>516</v>
      </c>
      <c r="G213" s="7" t="s">
        <v>517</v>
      </c>
      <c r="H213" s="13" t="s">
        <v>18</v>
      </c>
      <c r="I213" s="8">
        <v>38510.74</v>
      </c>
      <c r="J213" s="8">
        <v>38510.74</v>
      </c>
      <c r="K213" s="4" t="s">
        <v>518</v>
      </c>
      <c r="L213" s="6" t="s">
        <v>20</v>
      </c>
    </row>
    <row r="214" spans="1:12">
      <c r="A214" s="17"/>
      <c r="B214" s="18"/>
      <c r="C214" s="19"/>
      <c r="D214" s="20" t="s">
        <v>514</v>
      </c>
      <c r="E214" s="19" t="s">
        <v>515</v>
      </c>
      <c r="F214" s="19" t="s">
        <v>516</v>
      </c>
      <c r="G214" s="20" t="s">
        <v>517</v>
      </c>
      <c r="H214" s="13" t="s">
        <v>21</v>
      </c>
      <c r="I214" s="8">
        <v>1855.22</v>
      </c>
      <c r="J214" s="8">
        <v>1362.47</v>
      </c>
      <c r="K214" s="17" t="s">
        <v>518</v>
      </c>
      <c r="L214" s="19" t="s">
        <v>20</v>
      </c>
    </row>
    <row r="215" spans="1:12">
      <c r="A215" s="9"/>
      <c r="B215" s="10"/>
      <c r="C215" s="11"/>
      <c r="D215" s="12" t="s">
        <v>514</v>
      </c>
      <c r="E215" s="11" t="s">
        <v>515</v>
      </c>
      <c r="F215" s="11" t="s">
        <v>516</v>
      </c>
      <c r="G215" s="12" t="s">
        <v>517</v>
      </c>
      <c r="H215" s="13" t="s">
        <v>22</v>
      </c>
      <c r="I215" s="8">
        <v>109.13</v>
      </c>
      <c r="J215" s="8">
        <v>73.2</v>
      </c>
      <c r="K215" s="9" t="s">
        <v>518</v>
      </c>
      <c r="L215" s="11" t="s">
        <v>20</v>
      </c>
    </row>
    <row r="216" ht="27" spans="1:12">
      <c r="A216" s="14">
        <f>MAX(A$1:A215)+1</f>
        <v>100</v>
      </c>
      <c r="B216" s="15">
        <v>46031</v>
      </c>
      <c r="C216" s="8" t="s">
        <v>13</v>
      </c>
      <c r="D216" s="16" t="s">
        <v>519</v>
      </c>
      <c r="E216" s="8" t="s">
        <v>520</v>
      </c>
      <c r="F216" s="8" t="s">
        <v>521</v>
      </c>
      <c r="G216" s="16" t="s">
        <v>522</v>
      </c>
      <c r="H216" s="13" t="s">
        <v>47</v>
      </c>
      <c r="I216" s="8">
        <v>921.56</v>
      </c>
      <c r="J216" s="8">
        <v>921.56</v>
      </c>
      <c r="K216" s="14" t="s">
        <v>523</v>
      </c>
      <c r="L216" s="8" t="s">
        <v>20</v>
      </c>
    </row>
    <row r="217" spans="1:12">
      <c r="A217" s="4">
        <f>MAX(A$1:A216)+1</f>
        <v>101</v>
      </c>
      <c r="B217" s="5">
        <v>46031</v>
      </c>
      <c r="C217" s="6" t="s">
        <v>13</v>
      </c>
      <c r="D217" s="7" t="s">
        <v>524</v>
      </c>
      <c r="E217" s="6" t="s">
        <v>525</v>
      </c>
      <c r="F217" s="6" t="s">
        <v>526</v>
      </c>
      <c r="G217" s="7" t="s">
        <v>527</v>
      </c>
      <c r="H217" s="13" t="s">
        <v>54</v>
      </c>
      <c r="I217" s="8">
        <v>7559.93</v>
      </c>
      <c r="J217" s="8">
        <v>7559.93</v>
      </c>
      <c r="K217" s="4" t="s">
        <v>528</v>
      </c>
      <c r="L217" s="6" t="s">
        <v>20</v>
      </c>
    </row>
    <row r="218" spans="1:12">
      <c r="A218" s="9"/>
      <c r="B218" s="10"/>
      <c r="C218" s="11"/>
      <c r="D218" s="12" t="s">
        <v>524</v>
      </c>
      <c r="E218" s="11" t="s">
        <v>525</v>
      </c>
      <c r="F218" s="11" t="s">
        <v>526</v>
      </c>
      <c r="G218" s="12" t="s">
        <v>527</v>
      </c>
      <c r="H218" s="13" t="s">
        <v>47</v>
      </c>
      <c r="I218" s="8">
        <v>443.5</v>
      </c>
      <c r="J218" s="8">
        <v>443.5</v>
      </c>
      <c r="K218" s="9" t="s">
        <v>528</v>
      </c>
      <c r="L218" s="11" t="s">
        <v>20</v>
      </c>
    </row>
    <row r="219" spans="1:12">
      <c r="A219" s="4">
        <f>MAX(A$1:A218)+1</f>
        <v>102</v>
      </c>
      <c r="B219" s="5">
        <v>46031</v>
      </c>
      <c r="C219" s="6" t="s">
        <v>13</v>
      </c>
      <c r="D219" s="7" t="s">
        <v>529</v>
      </c>
      <c r="E219" s="6" t="s">
        <v>530</v>
      </c>
      <c r="F219" s="6" t="s">
        <v>296</v>
      </c>
      <c r="G219" s="7" t="s">
        <v>531</v>
      </c>
      <c r="H219" s="13" t="s">
        <v>54</v>
      </c>
      <c r="I219" s="8">
        <v>50827.42</v>
      </c>
      <c r="J219" s="8">
        <v>0</v>
      </c>
      <c r="K219" s="4" t="s">
        <v>532</v>
      </c>
      <c r="L219" s="6" t="s">
        <v>20</v>
      </c>
    </row>
    <row r="220" spans="1:12">
      <c r="A220" s="9"/>
      <c r="B220" s="10"/>
      <c r="C220" s="11"/>
      <c r="D220" s="12" t="s">
        <v>529</v>
      </c>
      <c r="E220" s="11" t="s">
        <v>530</v>
      </c>
      <c r="F220" s="11" t="s">
        <v>296</v>
      </c>
      <c r="G220" s="12" t="s">
        <v>531</v>
      </c>
      <c r="H220" s="13" t="s">
        <v>47</v>
      </c>
      <c r="I220" s="8">
        <v>146361</v>
      </c>
      <c r="J220" s="8">
        <v>0</v>
      </c>
      <c r="K220" s="9" t="s">
        <v>532</v>
      </c>
      <c r="L220" s="11" t="s">
        <v>20</v>
      </c>
    </row>
    <row r="221" spans="1:12">
      <c r="A221" s="4">
        <f>MAX(A$1:A220)+1</f>
        <v>103</v>
      </c>
      <c r="B221" s="5">
        <v>46031</v>
      </c>
      <c r="C221" s="6" t="s">
        <v>13</v>
      </c>
      <c r="D221" s="7" t="s">
        <v>533</v>
      </c>
      <c r="E221" s="6" t="s">
        <v>534</v>
      </c>
      <c r="F221" s="6" t="s">
        <v>535</v>
      </c>
      <c r="G221" s="7" t="s">
        <v>536</v>
      </c>
      <c r="H221" s="13" t="s">
        <v>18</v>
      </c>
      <c r="I221" s="8">
        <v>505226.97</v>
      </c>
      <c r="J221" s="8">
        <v>0</v>
      </c>
      <c r="K221" s="4" t="s">
        <v>537</v>
      </c>
      <c r="L221" s="6" t="s">
        <v>20</v>
      </c>
    </row>
    <row r="222" spans="1:12">
      <c r="A222" s="17"/>
      <c r="B222" s="18"/>
      <c r="C222" s="19"/>
      <c r="D222" s="20" t="s">
        <v>533</v>
      </c>
      <c r="E222" s="19" t="s">
        <v>534</v>
      </c>
      <c r="F222" s="19" t="s">
        <v>535</v>
      </c>
      <c r="G222" s="20" t="s">
        <v>536</v>
      </c>
      <c r="H222" s="13" t="s">
        <v>28</v>
      </c>
      <c r="I222" s="8">
        <v>34529.95</v>
      </c>
      <c r="J222" s="8">
        <v>0</v>
      </c>
      <c r="K222" s="17" t="s">
        <v>537</v>
      </c>
      <c r="L222" s="19" t="s">
        <v>20</v>
      </c>
    </row>
    <row r="223" spans="1:12">
      <c r="A223" s="17"/>
      <c r="B223" s="18"/>
      <c r="C223" s="19"/>
      <c r="D223" s="20" t="s">
        <v>533</v>
      </c>
      <c r="E223" s="19" t="s">
        <v>534</v>
      </c>
      <c r="F223" s="19" t="s">
        <v>535</v>
      </c>
      <c r="G223" s="20" t="s">
        <v>536</v>
      </c>
      <c r="H223" s="13" t="s">
        <v>21</v>
      </c>
      <c r="I223" s="8">
        <v>9749.31</v>
      </c>
      <c r="J223" s="8">
        <v>0</v>
      </c>
      <c r="K223" s="17" t="s">
        <v>537</v>
      </c>
      <c r="L223" s="19" t="s">
        <v>20</v>
      </c>
    </row>
    <row r="224" spans="1:12">
      <c r="A224" s="9"/>
      <c r="B224" s="10"/>
      <c r="C224" s="11"/>
      <c r="D224" s="12" t="s">
        <v>533</v>
      </c>
      <c r="E224" s="11" t="s">
        <v>534</v>
      </c>
      <c r="F224" s="11" t="s">
        <v>535</v>
      </c>
      <c r="G224" s="12" t="s">
        <v>536</v>
      </c>
      <c r="H224" s="13" t="s">
        <v>22</v>
      </c>
      <c r="I224" s="8">
        <v>348</v>
      </c>
      <c r="J224" s="8">
        <v>0</v>
      </c>
      <c r="K224" s="9" t="s">
        <v>537</v>
      </c>
      <c r="L224" s="11" t="s">
        <v>20</v>
      </c>
    </row>
    <row r="225" spans="1:12">
      <c r="A225" s="4">
        <f>MAX(A$1:A224)+1</f>
        <v>104</v>
      </c>
      <c r="B225" s="5">
        <v>46031</v>
      </c>
      <c r="C225" s="6" t="s">
        <v>13</v>
      </c>
      <c r="D225" s="7" t="s">
        <v>538</v>
      </c>
      <c r="E225" s="6" t="s">
        <v>539</v>
      </c>
      <c r="F225" s="6" t="s">
        <v>540</v>
      </c>
      <c r="G225" s="7" t="s">
        <v>541</v>
      </c>
      <c r="H225" s="13" t="s">
        <v>28</v>
      </c>
      <c r="I225" s="8">
        <v>2372.7</v>
      </c>
      <c r="J225" s="8">
        <v>2372.7</v>
      </c>
      <c r="K225" s="4" t="s">
        <v>542</v>
      </c>
      <c r="L225" s="6" t="s">
        <v>20</v>
      </c>
    </row>
    <row r="226" spans="1:12">
      <c r="A226" s="9"/>
      <c r="B226" s="10"/>
      <c r="C226" s="11"/>
      <c r="D226" s="12" t="s">
        <v>538</v>
      </c>
      <c r="E226" s="11" t="s">
        <v>539</v>
      </c>
      <c r="F226" s="11" t="s">
        <v>540</v>
      </c>
      <c r="G226" s="12" t="s">
        <v>541</v>
      </c>
      <c r="H226" s="13" t="s">
        <v>22</v>
      </c>
      <c r="I226" s="8">
        <v>13.31</v>
      </c>
      <c r="J226" s="8">
        <v>13.31</v>
      </c>
      <c r="K226" s="9" t="s">
        <v>542</v>
      </c>
      <c r="L226" s="11" t="s">
        <v>20</v>
      </c>
    </row>
    <row r="227" spans="1:12">
      <c r="A227" s="14">
        <f>MAX(A$1:A226)+1</f>
        <v>105</v>
      </c>
      <c r="B227" s="15">
        <v>46031</v>
      </c>
      <c r="C227" s="8" t="s">
        <v>13</v>
      </c>
      <c r="D227" s="16" t="s">
        <v>543</v>
      </c>
      <c r="E227" s="8" t="s">
        <v>544</v>
      </c>
      <c r="F227" s="8" t="s">
        <v>545</v>
      </c>
      <c r="G227" s="16" t="s">
        <v>546</v>
      </c>
      <c r="H227" s="13" t="s">
        <v>28</v>
      </c>
      <c r="I227" s="8">
        <v>1474900</v>
      </c>
      <c r="J227" s="8">
        <v>0</v>
      </c>
      <c r="K227" s="14" t="s">
        <v>547</v>
      </c>
      <c r="L227" s="8" t="s">
        <v>20</v>
      </c>
    </row>
    <row r="228" spans="1:12">
      <c r="A228" s="4">
        <f>MAX(A$1:A227)+1</f>
        <v>106</v>
      </c>
      <c r="B228" s="5">
        <v>46031</v>
      </c>
      <c r="C228" s="6" t="s">
        <v>13</v>
      </c>
      <c r="D228" s="7" t="s">
        <v>548</v>
      </c>
      <c r="E228" s="6" t="s">
        <v>549</v>
      </c>
      <c r="F228" s="6" t="s">
        <v>550</v>
      </c>
      <c r="G228" s="7" t="s">
        <v>551</v>
      </c>
      <c r="H228" s="13" t="s">
        <v>18</v>
      </c>
      <c r="I228" s="8">
        <v>99387.73</v>
      </c>
      <c r="J228" s="8">
        <v>0</v>
      </c>
      <c r="K228" s="4" t="s">
        <v>552</v>
      </c>
      <c r="L228" s="6" t="s">
        <v>20</v>
      </c>
    </row>
    <row r="229" spans="1:12">
      <c r="A229" s="17"/>
      <c r="B229" s="18"/>
      <c r="C229" s="19"/>
      <c r="D229" s="20" t="s">
        <v>548</v>
      </c>
      <c r="E229" s="19" t="s">
        <v>549</v>
      </c>
      <c r="F229" s="19" t="s">
        <v>550</v>
      </c>
      <c r="G229" s="20" t="s">
        <v>551</v>
      </c>
      <c r="H229" s="13" t="s">
        <v>28</v>
      </c>
      <c r="I229" s="8">
        <v>20781.55</v>
      </c>
      <c r="J229" s="8">
        <v>0</v>
      </c>
      <c r="K229" s="17" t="s">
        <v>552</v>
      </c>
      <c r="L229" s="19" t="s">
        <v>20</v>
      </c>
    </row>
    <row r="230" spans="1:12">
      <c r="A230" s="17"/>
      <c r="B230" s="18"/>
      <c r="C230" s="19"/>
      <c r="D230" s="20" t="s">
        <v>548</v>
      </c>
      <c r="E230" s="19" t="s">
        <v>549</v>
      </c>
      <c r="F230" s="19" t="s">
        <v>550</v>
      </c>
      <c r="G230" s="20" t="s">
        <v>551</v>
      </c>
      <c r="H230" s="13" t="s">
        <v>21</v>
      </c>
      <c r="I230" s="8">
        <v>4969.39</v>
      </c>
      <c r="J230" s="8">
        <v>0</v>
      </c>
      <c r="K230" s="17" t="s">
        <v>552</v>
      </c>
      <c r="L230" s="19" t="s">
        <v>20</v>
      </c>
    </row>
    <row r="231" spans="1:12">
      <c r="A231" s="9"/>
      <c r="B231" s="10"/>
      <c r="C231" s="11"/>
      <c r="D231" s="12" t="s">
        <v>548</v>
      </c>
      <c r="E231" s="11" t="s">
        <v>549</v>
      </c>
      <c r="F231" s="11" t="s">
        <v>550</v>
      </c>
      <c r="G231" s="12" t="s">
        <v>551</v>
      </c>
      <c r="H231" s="13" t="s">
        <v>22</v>
      </c>
      <c r="I231" s="8">
        <v>324.97</v>
      </c>
      <c r="J231" s="8">
        <v>0</v>
      </c>
      <c r="K231" s="9" t="s">
        <v>552</v>
      </c>
      <c r="L231" s="11" t="s">
        <v>20</v>
      </c>
    </row>
    <row r="232" spans="1:12">
      <c r="A232" s="14">
        <f>MAX(A$1:A231)+1</f>
        <v>107</v>
      </c>
      <c r="B232" s="15">
        <v>46031</v>
      </c>
      <c r="C232" s="8" t="s">
        <v>13</v>
      </c>
      <c r="D232" s="16" t="s">
        <v>553</v>
      </c>
      <c r="E232" s="8" t="s">
        <v>554</v>
      </c>
      <c r="F232" s="8" t="s">
        <v>555</v>
      </c>
      <c r="G232" s="16" t="s">
        <v>556</v>
      </c>
      <c r="H232" s="13" t="s">
        <v>47</v>
      </c>
      <c r="I232" s="8">
        <v>675154</v>
      </c>
      <c r="J232" s="8">
        <v>0</v>
      </c>
      <c r="K232" s="14" t="s">
        <v>557</v>
      </c>
      <c r="L232" s="8" t="s">
        <v>20</v>
      </c>
    </row>
    <row r="233" spans="1:12">
      <c r="A233" s="4">
        <f>MAX(A$1:A232)+1</f>
        <v>108</v>
      </c>
      <c r="B233" s="5">
        <v>46031</v>
      </c>
      <c r="C233" s="6" t="s">
        <v>13</v>
      </c>
      <c r="D233" s="7" t="s">
        <v>558</v>
      </c>
      <c r="E233" s="6" t="s">
        <v>559</v>
      </c>
      <c r="F233" s="6" t="s">
        <v>560</v>
      </c>
      <c r="G233" s="7" t="s">
        <v>561</v>
      </c>
      <c r="H233" s="13" t="s">
        <v>54</v>
      </c>
      <c r="I233" s="8">
        <v>38933.27</v>
      </c>
      <c r="J233" s="8">
        <v>0</v>
      </c>
      <c r="K233" s="4" t="s">
        <v>562</v>
      </c>
      <c r="L233" s="6" t="s">
        <v>20</v>
      </c>
    </row>
    <row r="234" spans="1:12">
      <c r="A234" s="9"/>
      <c r="B234" s="10"/>
      <c r="C234" s="11"/>
      <c r="D234" s="12" t="s">
        <v>558</v>
      </c>
      <c r="E234" s="11" t="s">
        <v>559</v>
      </c>
      <c r="F234" s="11" t="s">
        <v>560</v>
      </c>
      <c r="G234" s="12" t="s">
        <v>563</v>
      </c>
      <c r="H234" s="13" t="s">
        <v>47</v>
      </c>
      <c r="I234" s="8">
        <v>259200</v>
      </c>
      <c r="J234" s="8">
        <v>0</v>
      </c>
      <c r="K234" s="9" t="s">
        <v>562</v>
      </c>
      <c r="L234" s="11" t="s">
        <v>20</v>
      </c>
    </row>
    <row r="235" ht="27" spans="1:12">
      <c r="A235" s="14">
        <f>MAX(A$1:A234)+1</f>
        <v>109</v>
      </c>
      <c r="B235" s="15">
        <v>46031</v>
      </c>
      <c r="C235" s="8" t="s">
        <v>13</v>
      </c>
      <c r="D235" s="16" t="s">
        <v>564</v>
      </c>
      <c r="E235" s="8" t="s">
        <v>565</v>
      </c>
      <c r="F235" s="8" t="s">
        <v>566</v>
      </c>
      <c r="G235" s="16" t="s">
        <v>567</v>
      </c>
      <c r="H235" s="13" t="s">
        <v>47</v>
      </c>
      <c r="I235" s="8">
        <v>1950817.09</v>
      </c>
      <c r="J235" s="8">
        <v>130734</v>
      </c>
      <c r="K235" s="14" t="s">
        <v>568</v>
      </c>
      <c r="L235" s="8" t="s">
        <v>20</v>
      </c>
    </row>
    <row r="236" spans="1:12">
      <c r="A236" s="4">
        <f>MAX(A$1:A235)+1</f>
        <v>110</v>
      </c>
      <c r="B236" s="5">
        <v>46031</v>
      </c>
      <c r="C236" s="6" t="s">
        <v>13</v>
      </c>
      <c r="D236" s="7" t="s">
        <v>569</v>
      </c>
      <c r="E236" s="6" t="s">
        <v>570</v>
      </c>
      <c r="F236" s="6" t="s">
        <v>571</v>
      </c>
      <c r="G236" s="7" t="s">
        <v>567</v>
      </c>
      <c r="H236" s="13" t="s">
        <v>54</v>
      </c>
      <c r="I236" s="8">
        <v>165166.08</v>
      </c>
      <c r="J236" s="8">
        <v>33738.78</v>
      </c>
      <c r="K236" s="4" t="s">
        <v>572</v>
      </c>
      <c r="L236" s="6" t="s">
        <v>20</v>
      </c>
    </row>
    <row r="237" spans="1:12">
      <c r="A237" s="17"/>
      <c r="B237" s="18"/>
      <c r="C237" s="19"/>
      <c r="D237" s="20" t="s">
        <v>569</v>
      </c>
      <c r="E237" s="19" t="s">
        <v>570</v>
      </c>
      <c r="F237" s="19" t="s">
        <v>571</v>
      </c>
      <c r="G237" s="20" t="s">
        <v>567</v>
      </c>
      <c r="H237" s="13" t="s">
        <v>22</v>
      </c>
      <c r="I237" s="8">
        <v>22861.92</v>
      </c>
      <c r="J237" s="8">
        <v>0</v>
      </c>
      <c r="K237" s="17" t="s">
        <v>572</v>
      </c>
      <c r="L237" s="19" t="s">
        <v>20</v>
      </c>
    </row>
    <row r="238" spans="1:12">
      <c r="A238" s="9"/>
      <c r="B238" s="10"/>
      <c r="C238" s="11"/>
      <c r="D238" s="12" t="s">
        <v>569</v>
      </c>
      <c r="E238" s="11" t="s">
        <v>570</v>
      </c>
      <c r="F238" s="11" t="s">
        <v>571</v>
      </c>
      <c r="G238" s="12" t="s">
        <v>567</v>
      </c>
      <c r="H238" s="13" t="s">
        <v>47</v>
      </c>
      <c r="I238" s="8">
        <v>226886</v>
      </c>
      <c r="J238" s="8">
        <v>226886</v>
      </c>
      <c r="K238" s="9" t="s">
        <v>572</v>
      </c>
      <c r="L238" s="11" t="s">
        <v>20</v>
      </c>
    </row>
    <row r="239" spans="1:12">
      <c r="A239" s="4">
        <f>MAX(A$1:A238)+1</f>
        <v>111</v>
      </c>
      <c r="B239" s="5">
        <v>46031</v>
      </c>
      <c r="C239" s="6" t="s">
        <v>13</v>
      </c>
      <c r="D239" s="7" t="s">
        <v>573</v>
      </c>
      <c r="E239" s="6" t="s">
        <v>574</v>
      </c>
      <c r="F239" s="6" t="s">
        <v>575</v>
      </c>
      <c r="G239" s="7" t="s">
        <v>576</v>
      </c>
      <c r="H239" s="13" t="s">
        <v>18</v>
      </c>
      <c r="I239" s="8">
        <v>83509.37</v>
      </c>
      <c r="J239" s="8">
        <v>0</v>
      </c>
      <c r="K239" s="4" t="s">
        <v>577</v>
      </c>
      <c r="L239" s="6" t="s">
        <v>20</v>
      </c>
    </row>
    <row r="240" spans="1:12">
      <c r="A240" s="9"/>
      <c r="B240" s="10"/>
      <c r="C240" s="11"/>
      <c r="D240" s="12" t="s">
        <v>573</v>
      </c>
      <c r="E240" s="11" t="s">
        <v>574</v>
      </c>
      <c r="F240" s="11" t="s">
        <v>575</v>
      </c>
      <c r="G240" s="12" t="s">
        <v>576</v>
      </c>
      <c r="H240" s="13" t="s">
        <v>21</v>
      </c>
      <c r="I240" s="8">
        <v>2059.63</v>
      </c>
      <c r="J240" s="8">
        <v>0</v>
      </c>
      <c r="K240" s="9" t="s">
        <v>577</v>
      </c>
      <c r="L240" s="11" t="s">
        <v>20</v>
      </c>
    </row>
  </sheetData>
  <mergeCells count="684">
    <mergeCell ref="A2:A4"/>
    <mergeCell ref="A5:A7"/>
    <mergeCell ref="A8:A12"/>
    <mergeCell ref="A13:A14"/>
    <mergeCell ref="A15:A19"/>
    <mergeCell ref="A20:A24"/>
    <mergeCell ref="A25:A27"/>
    <mergeCell ref="A29:A30"/>
    <mergeCell ref="A32:A33"/>
    <mergeCell ref="A34:A35"/>
    <mergeCell ref="A36:A37"/>
    <mergeCell ref="A38:A44"/>
    <mergeCell ref="A45:A47"/>
    <mergeCell ref="A48:A49"/>
    <mergeCell ref="A51:A52"/>
    <mergeCell ref="A53:A54"/>
    <mergeCell ref="A57:A58"/>
    <mergeCell ref="A60:A62"/>
    <mergeCell ref="A65:A69"/>
    <mergeCell ref="A70:A71"/>
    <mergeCell ref="A78:A79"/>
    <mergeCell ref="A80:A81"/>
    <mergeCell ref="A82:A83"/>
    <mergeCell ref="A84:A86"/>
    <mergeCell ref="A89:A90"/>
    <mergeCell ref="A91:A92"/>
    <mergeCell ref="A94:A98"/>
    <mergeCell ref="A99:A100"/>
    <mergeCell ref="A101:A105"/>
    <mergeCell ref="A106:A108"/>
    <mergeCell ref="A109:A110"/>
    <mergeCell ref="A112:A113"/>
    <mergeCell ref="A114:A115"/>
    <mergeCell ref="A117:A118"/>
    <mergeCell ref="A120:A122"/>
    <mergeCell ref="A127:A128"/>
    <mergeCell ref="A130:A133"/>
    <mergeCell ref="A134:A135"/>
    <mergeCell ref="A136:A138"/>
    <mergeCell ref="A139:A140"/>
    <mergeCell ref="A142:A144"/>
    <mergeCell ref="A145:A146"/>
    <mergeCell ref="A147:A148"/>
    <mergeCell ref="A150:A151"/>
    <mergeCell ref="A153:A154"/>
    <mergeCell ref="A155:A156"/>
    <mergeCell ref="A157:A159"/>
    <mergeCell ref="A160:A161"/>
    <mergeCell ref="A162:A163"/>
    <mergeCell ref="A165:A166"/>
    <mergeCell ref="A167:A170"/>
    <mergeCell ref="A171:A172"/>
    <mergeCell ref="A173:A174"/>
    <mergeCell ref="A175:A176"/>
    <mergeCell ref="A177:A178"/>
    <mergeCell ref="A179:A182"/>
    <mergeCell ref="A183:A184"/>
    <mergeCell ref="A185:A188"/>
    <mergeCell ref="A189:A190"/>
    <mergeCell ref="A191:A192"/>
    <mergeCell ref="A193:A194"/>
    <mergeCell ref="A195:A196"/>
    <mergeCell ref="A199:A200"/>
    <mergeCell ref="A201:A202"/>
    <mergeCell ref="A203:A208"/>
    <mergeCell ref="A209:A210"/>
    <mergeCell ref="A211:A212"/>
    <mergeCell ref="A213:A215"/>
    <mergeCell ref="A217:A218"/>
    <mergeCell ref="A219:A220"/>
    <mergeCell ref="A221:A224"/>
    <mergeCell ref="A225:A226"/>
    <mergeCell ref="A228:A231"/>
    <mergeCell ref="A233:A234"/>
    <mergeCell ref="A236:A238"/>
    <mergeCell ref="A239:A240"/>
    <mergeCell ref="B2:B4"/>
    <mergeCell ref="B5:B7"/>
    <mergeCell ref="B8:B12"/>
    <mergeCell ref="B13:B14"/>
    <mergeCell ref="B15:B19"/>
    <mergeCell ref="B20:B24"/>
    <mergeCell ref="B25:B27"/>
    <mergeCell ref="B29:B30"/>
    <mergeCell ref="B32:B33"/>
    <mergeCell ref="B34:B35"/>
    <mergeCell ref="B36:B37"/>
    <mergeCell ref="B38:B44"/>
    <mergeCell ref="B45:B47"/>
    <mergeCell ref="B48:B49"/>
    <mergeCell ref="B51:B52"/>
    <mergeCell ref="B53:B54"/>
    <mergeCell ref="B57:B58"/>
    <mergeCell ref="B60:B62"/>
    <mergeCell ref="B65:B69"/>
    <mergeCell ref="B70:B71"/>
    <mergeCell ref="B78:B79"/>
    <mergeCell ref="B80:B81"/>
    <mergeCell ref="B82:B83"/>
    <mergeCell ref="B84:B86"/>
    <mergeCell ref="B89:B90"/>
    <mergeCell ref="B91:B92"/>
    <mergeCell ref="B94:B98"/>
    <mergeCell ref="B99:B100"/>
    <mergeCell ref="B101:B105"/>
    <mergeCell ref="B106:B108"/>
    <mergeCell ref="B109:B110"/>
    <mergeCell ref="B112:B113"/>
    <mergeCell ref="B114:B115"/>
    <mergeCell ref="B117:B118"/>
    <mergeCell ref="B120:B122"/>
    <mergeCell ref="B127:B128"/>
    <mergeCell ref="B130:B133"/>
    <mergeCell ref="B134:B135"/>
    <mergeCell ref="B136:B138"/>
    <mergeCell ref="B139:B140"/>
    <mergeCell ref="B142:B144"/>
    <mergeCell ref="B145:B146"/>
    <mergeCell ref="B147:B148"/>
    <mergeCell ref="B150:B151"/>
    <mergeCell ref="B153:B154"/>
    <mergeCell ref="B155:B156"/>
    <mergeCell ref="B157:B159"/>
    <mergeCell ref="B160:B161"/>
    <mergeCell ref="B162:B163"/>
    <mergeCell ref="B165:B166"/>
    <mergeCell ref="B167:B170"/>
    <mergeCell ref="B171:B172"/>
    <mergeCell ref="B173:B174"/>
    <mergeCell ref="B175:B176"/>
    <mergeCell ref="B177:B178"/>
    <mergeCell ref="B179:B182"/>
    <mergeCell ref="B183:B184"/>
    <mergeCell ref="B185:B188"/>
    <mergeCell ref="B189:B190"/>
    <mergeCell ref="B191:B192"/>
    <mergeCell ref="B193:B194"/>
    <mergeCell ref="B195:B196"/>
    <mergeCell ref="B199:B200"/>
    <mergeCell ref="B201:B202"/>
    <mergeCell ref="B203:B208"/>
    <mergeCell ref="B209:B210"/>
    <mergeCell ref="B211:B212"/>
    <mergeCell ref="B213:B215"/>
    <mergeCell ref="B217:B218"/>
    <mergeCell ref="B219:B220"/>
    <mergeCell ref="B221:B224"/>
    <mergeCell ref="B225:B226"/>
    <mergeCell ref="B228:B231"/>
    <mergeCell ref="B233:B234"/>
    <mergeCell ref="B236:B238"/>
    <mergeCell ref="B239:B240"/>
    <mergeCell ref="C2:C4"/>
    <mergeCell ref="C5:C7"/>
    <mergeCell ref="C8:C12"/>
    <mergeCell ref="C13:C14"/>
    <mergeCell ref="C15:C19"/>
    <mergeCell ref="C20:C24"/>
    <mergeCell ref="C25:C27"/>
    <mergeCell ref="C29:C30"/>
    <mergeCell ref="C32:C33"/>
    <mergeCell ref="C34:C35"/>
    <mergeCell ref="C36:C37"/>
    <mergeCell ref="C38:C44"/>
    <mergeCell ref="C45:C47"/>
    <mergeCell ref="C48:C49"/>
    <mergeCell ref="C51:C52"/>
    <mergeCell ref="C53:C54"/>
    <mergeCell ref="C57:C58"/>
    <mergeCell ref="C60:C62"/>
    <mergeCell ref="C65:C69"/>
    <mergeCell ref="C70:C71"/>
    <mergeCell ref="C78:C79"/>
    <mergeCell ref="C80:C81"/>
    <mergeCell ref="C82:C83"/>
    <mergeCell ref="C84:C86"/>
    <mergeCell ref="C89:C90"/>
    <mergeCell ref="C91:C92"/>
    <mergeCell ref="C94:C98"/>
    <mergeCell ref="C99:C100"/>
    <mergeCell ref="C101:C105"/>
    <mergeCell ref="C106:C108"/>
    <mergeCell ref="C109:C110"/>
    <mergeCell ref="C112:C113"/>
    <mergeCell ref="C114:C115"/>
    <mergeCell ref="C117:C118"/>
    <mergeCell ref="C120:C122"/>
    <mergeCell ref="C127:C128"/>
    <mergeCell ref="C130:C133"/>
    <mergeCell ref="C134:C135"/>
    <mergeCell ref="C136:C138"/>
    <mergeCell ref="C139:C140"/>
    <mergeCell ref="C142:C144"/>
    <mergeCell ref="C145:C146"/>
    <mergeCell ref="C147:C148"/>
    <mergeCell ref="C150:C151"/>
    <mergeCell ref="C153:C154"/>
    <mergeCell ref="C155:C156"/>
    <mergeCell ref="C157:C159"/>
    <mergeCell ref="C160:C161"/>
    <mergeCell ref="C162:C163"/>
    <mergeCell ref="C165:C166"/>
    <mergeCell ref="C167:C170"/>
    <mergeCell ref="C171:C172"/>
    <mergeCell ref="C173:C174"/>
    <mergeCell ref="C175:C176"/>
    <mergeCell ref="C177:C178"/>
    <mergeCell ref="C179:C182"/>
    <mergeCell ref="C183:C184"/>
    <mergeCell ref="C185:C188"/>
    <mergeCell ref="C189:C190"/>
    <mergeCell ref="C191:C192"/>
    <mergeCell ref="C193:C194"/>
    <mergeCell ref="C195:C196"/>
    <mergeCell ref="C199:C200"/>
    <mergeCell ref="C201:C202"/>
    <mergeCell ref="C203:C208"/>
    <mergeCell ref="C209:C210"/>
    <mergeCell ref="C211:C212"/>
    <mergeCell ref="C213:C215"/>
    <mergeCell ref="C217:C218"/>
    <mergeCell ref="C219:C220"/>
    <mergeCell ref="C221:C224"/>
    <mergeCell ref="C225:C226"/>
    <mergeCell ref="C228:C231"/>
    <mergeCell ref="C233:C234"/>
    <mergeCell ref="C236:C238"/>
    <mergeCell ref="C239:C240"/>
    <mergeCell ref="D2:D4"/>
    <mergeCell ref="D5:D7"/>
    <mergeCell ref="D8:D12"/>
    <mergeCell ref="D13:D14"/>
    <mergeCell ref="D15:D19"/>
    <mergeCell ref="D20:D24"/>
    <mergeCell ref="D25:D27"/>
    <mergeCell ref="D29:D30"/>
    <mergeCell ref="D32:D33"/>
    <mergeCell ref="D34:D35"/>
    <mergeCell ref="D36:D37"/>
    <mergeCell ref="D38:D44"/>
    <mergeCell ref="D45:D47"/>
    <mergeCell ref="D48:D49"/>
    <mergeCell ref="D51:D52"/>
    <mergeCell ref="D53:D54"/>
    <mergeCell ref="D57:D58"/>
    <mergeCell ref="D60:D62"/>
    <mergeCell ref="D65:D69"/>
    <mergeCell ref="D70:D71"/>
    <mergeCell ref="D78:D79"/>
    <mergeCell ref="D80:D81"/>
    <mergeCell ref="D82:D83"/>
    <mergeCell ref="D84:D86"/>
    <mergeCell ref="D89:D90"/>
    <mergeCell ref="D91:D92"/>
    <mergeCell ref="D94:D98"/>
    <mergeCell ref="D99:D100"/>
    <mergeCell ref="D101:D105"/>
    <mergeCell ref="D106:D108"/>
    <mergeCell ref="D109:D110"/>
    <mergeCell ref="D112:D113"/>
    <mergeCell ref="D114:D115"/>
    <mergeCell ref="D117:D118"/>
    <mergeCell ref="D120:D122"/>
    <mergeCell ref="D127:D128"/>
    <mergeCell ref="D130:D133"/>
    <mergeCell ref="D134:D135"/>
    <mergeCell ref="D136:D138"/>
    <mergeCell ref="D139:D140"/>
    <mergeCell ref="D142:D144"/>
    <mergeCell ref="D145:D146"/>
    <mergeCell ref="D147:D148"/>
    <mergeCell ref="D150:D151"/>
    <mergeCell ref="D153:D154"/>
    <mergeCell ref="D155:D156"/>
    <mergeCell ref="D157:D159"/>
    <mergeCell ref="D160:D161"/>
    <mergeCell ref="D162:D163"/>
    <mergeCell ref="D165:D166"/>
    <mergeCell ref="D167:D170"/>
    <mergeCell ref="D171:D172"/>
    <mergeCell ref="D173:D174"/>
    <mergeCell ref="D175:D176"/>
    <mergeCell ref="D177:D178"/>
    <mergeCell ref="D179:D182"/>
    <mergeCell ref="D183:D184"/>
    <mergeCell ref="D185:D188"/>
    <mergeCell ref="D189:D190"/>
    <mergeCell ref="D191:D192"/>
    <mergeCell ref="D193:D194"/>
    <mergeCell ref="D195:D196"/>
    <mergeCell ref="D199:D200"/>
    <mergeCell ref="D201:D202"/>
    <mergeCell ref="D203:D208"/>
    <mergeCell ref="D209:D210"/>
    <mergeCell ref="D211:D212"/>
    <mergeCell ref="D213:D215"/>
    <mergeCell ref="D217:D218"/>
    <mergeCell ref="D219:D220"/>
    <mergeCell ref="D221:D224"/>
    <mergeCell ref="D225:D226"/>
    <mergeCell ref="D228:D231"/>
    <mergeCell ref="D233:D234"/>
    <mergeCell ref="D236:D238"/>
    <mergeCell ref="D239:D240"/>
    <mergeCell ref="E2:E4"/>
    <mergeCell ref="E5:E7"/>
    <mergeCell ref="E8:E12"/>
    <mergeCell ref="E13:E14"/>
    <mergeCell ref="E15:E19"/>
    <mergeCell ref="E20:E24"/>
    <mergeCell ref="E25:E27"/>
    <mergeCell ref="E29:E30"/>
    <mergeCell ref="E32:E33"/>
    <mergeCell ref="E34:E35"/>
    <mergeCell ref="E36:E37"/>
    <mergeCell ref="E38:E44"/>
    <mergeCell ref="E45:E47"/>
    <mergeCell ref="E48:E49"/>
    <mergeCell ref="E51:E52"/>
    <mergeCell ref="E53:E54"/>
    <mergeCell ref="E57:E58"/>
    <mergeCell ref="E60:E62"/>
    <mergeCell ref="E65:E69"/>
    <mergeCell ref="E70:E71"/>
    <mergeCell ref="E78:E79"/>
    <mergeCell ref="E80:E81"/>
    <mergeCell ref="E82:E83"/>
    <mergeCell ref="E84:E86"/>
    <mergeCell ref="E89:E90"/>
    <mergeCell ref="E91:E92"/>
    <mergeCell ref="E94:E98"/>
    <mergeCell ref="E99:E100"/>
    <mergeCell ref="E101:E105"/>
    <mergeCell ref="E106:E108"/>
    <mergeCell ref="E109:E110"/>
    <mergeCell ref="E112:E113"/>
    <mergeCell ref="E114:E115"/>
    <mergeCell ref="E117:E118"/>
    <mergeCell ref="E120:E122"/>
    <mergeCell ref="E127:E128"/>
    <mergeCell ref="E130:E133"/>
    <mergeCell ref="E134:E135"/>
    <mergeCell ref="E136:E138"/>
    <mergeCell ref="E139:E140"/>
    <mergeCell ref="E142:E144"/>
    <mergeCell ref="E145:E146"/>
    <mergeCell ref="E147:E148"/>
    <mergeCell ref="E150:E151"/>
    <mergeCell ref="E153:E154"/>
    <mergeCell ref="E155:E156"/>
    <mergeCell ref="E157:E159"/>
    <mergeCell ref="E160:E161"/>
    <mergeCell ref="E162:E163"/>
    <mergeCell ref="E165:E166"/>
    <mergeCell ref="E167:E170"/>
    <mergeCell ref="E171:E172"/>
    <mergeCell ref="E173:E174"/>
    <mergeCell ref="E175:E176"/>
    <mergeCell ref="E177:E178"/>
    <mergeCell ref="E179:E182"/>
    <mergeCell ref="E183:E184"/>
    <mergeCell ref="E185:E188"/>
    <mergeCell ref="E189:E190"/>
    <mergeCell ref="E191:E192"/>
    <mergeCell ref="E193:E194"/>
    <mergeCell ref="E195:E196"/>
    <mergeCell ref="E199:E200"/>
    <mergeCell ref="E201:E202"/>
    <mergeCell ref="E203:E208"/>
    <mergeCell ref="E209:E210"/>
    <mergeCell ref="E211:E212"/>
    <mergeCell ref="E213:E215"/>
    <mergeCell ref="E217:E218"/>
    <mergeCell ref="E219:E220"/>
    <mergeCell ref="E221:E224"/>
    <mergeCell ref="E225:E226"/>
    <mergeCell ref="E228:E231"/>
    <mergeCell ref="E233:E234"/>
    <mergeCell ref="E236:E238"/>
    <mergeCell ref="E239:E240"/>
    <mergeCell ref="F2:F4"/>
    <mergeCell ref="F5:F7"/>
    <mergeCell ref="F8:F12"/>
    <mergeCell ref="F13:F14"/>
    <mergeCell ref="F15:F19"/>
    <mergeCell ref="F20:F24"/>
    <mergeCell ref="F25:F27"/>
    <mergeCell ref="F29:F30"/>
    <mergeCell ref="F32:F33"/>
    <mergeCell ref="F34:F35"/>
    <mergeCell ref="F36:F37"/>
    <mergeCell ref="F38:F44"/>
    <mergeCell ref="F45:F47"/>
    <mergeCell ref="F48:F49"/>
    <mergeCell ref="F51:F52"/>
    <mergeCell ref="F53:F54"/>
    <mergeCell ref="F57:F58"/>
    <mergeCell ref="F60:F62"/>
    <mergeCell ref="F65:F69"/>
    <mergeCell ref="F70:F71"/>
    <mergeCell ref="F78:F79"/>
    <mergeCell ref="F80:F81"/>
    <mergeCell ref="F82:F83"/>
    <mergeCell ref="F84:F86"/>
    <mergeCell ref="F89:F90"/>
    <mergeCell ref="F91:F92"/>
    <mergeCell ref="F94:F98"/>
    <mergeCell ref="F99:F100"/>
    <mergeCell ref="F101:F105"/>
    <mergeCell ref="F106:F108"/>
    <mergeCell ref="F109:F110"/>
    <mergeCell ref="F112:F113"/>
    <mergeCell ref="F114:F115"/>
    <mergeCell ref="F117:F118"/>
    <mergeCell ref="F120:F122"/>
    <mergeCell ref="F127:F128"/>
    <mergeCell ref="F130:F133"/>
    <mergeCell ref="F134:F135"/>
    <mergeCell ref="F136:F138"/>
    <mergeCell ref="F139:F140"/>
    <mergeCell ref="F142:F144"/>
    <mergeCell ref="F145:F146"/>
    <mergeCell ref="F147:F148"/>
    <mergeCell ref="F150:F151"/>
    <mergeCell ref="F153:F154"/>
    <mergeCell ref="F155:F156"/>
    <mergeCell ref="F157:F159"/>
    <mergeCell ref="F160:F161"/>
    <mergeCell ref="F162:F163"/>
    <mergeCell ref="F165:F166"/>
    <mergeCell ref="F167:F170"/>
    <mergeCell ref="F171:F172"/>
    <mergeCell ref="F173:F174"/>
    <mergeCell ref="F175:F176"/>
    <mergeCell ref="F177:F178"/>
    <mergeCell ref="F179:F182"/>
    <mergeCell ref="F183:F184"/>
    <mergeCell ref="F185:F188"/>
    <mergeCell ref="F189:F190"/>
    <mergeCell ref="F191:F192"/>
    <mergeCell ref="F193:F194"/>
    <mergeCell ref="F195:F196"/>
    <mergeCell ref="F199:F200"/>
    <mergeCell ref="F201:F202"/>
    <mergeCell ref="F203:F208"/>
    <mergeCell ref="F209:F210"/>
    <mergeCell ref="F211:F212"/>
    <mergeCell ref="F213:F215"/>
    <mergeCell ref="F217:F218"/>
    <mergeCell ref="F219:F220"/>
    <mergeCell ref="F221:F224"/>
    <mergeCell ref="F225:F226"/>
    <mergeCell ref="F228:F231"/>
    <mergeCell ref="F233:F234"/>
    <mergeCell ref="F236:F238"/>
    <mergeCell ref="F239:F240"/>
    <mergeCell ref="G2:G4"/>
    <mergeCell ref="G5:G7"/>
    <mergeCell ref="G8:G12"/>
    <mergeCell ref="G13:G14"/>
    <mergeCell ref="G15:G19"/>
    <mergeCell ref="G20:G24"/>
    <mergeCell ref="G25:G27"/>
    <mergeCell ref="G29:G30"/>
    <mergeCell ref="G32:G33"/>
    <mergeCell ref="G34:G35"/>
    <mergeCell ref="G36:G37"/>
    <mergeCell ref="G38:G44"/>
    <mergeCell ref="G45:G47"/>
    <mergeCell ref="G48:G49"/>
    <mergeCell ref="G51:G52"/>
    <mergeCell ref="G53:G54"/>
    <mergeCell ref="G57:G58"/>
    <mergeCell ref="G60:G62"/>
    <mergeCell ref="G65:G69"/>
    <mergeCell ref="G70:G71"/>
    <mergeCell ref="G78:G79"/>
    <mergeCell ref="G80:G81"/>
    <mergeCell ref="G82:G83"/>
    <mergeCell ref="G84:G86"/>
    <mergeCell ref="G89:G90"/>
    <mergeCell ref="G91:G92"/>
    <mergeCell ref="G94:G98"/>
    <mergeCell ref="G99:G100"/>
    <mergeCell ref="G101:G105"/>
    <mergeCell ref="G106:G108"/>
    <mergeCell ref="G109:G110"/>
    <mergeCell ref="G112:G113"/>
    <mergeCell ref="G114:G115"/>
    <mergeCell ref="G117:G118"/>
    <mergeCell ref="G120:G122"/>
    <mergeCell ref="G127:G128"/>
    <mergeCell ref="G130:G133"/>
    <mergeCell ref="G134:G135"/>
    <mergeCell ref="G136:G138"/>
    <mergeCell ref="G139:G140"/>
    <mergeCell ref="G142:G144"/>
    <mergeCell ref="G145:G146"/>
    <mergeCell ref="G147:G148"/>
    <mergeCell ref="G150:G151"/>
    <mergeCell ref="G153:G154"/>
    <mergeCell ref="G155:G156"/>
    <mergeCell ref="G157:G159"/>
    <mergeCell ref="G160:G161"/>
    <mergeCell ref="G162:G163"/>
    <mergeCell ref="G165:G166"/>
    <mergeCell ref="G167:G170"/>
    <mergeCell ref="G171:G172"/>
    <mergeCell ref="G173:G174"/>
    <mergeCell ref="G175:G176"/>
    <mergeCell ref="G177:G178"/>
    <mergeCell ref="G179:G182"/>
    <mergeCell ref="G183:G184"/>
    <mergeCell ref="G185:G188"/>
    <mergeCell ref="G189:G190"/>
    <mergeCell ref="G191:G192"/>
    <mergeCell ref="G193:G194"/>
    <mergeCell ref="G195:G196"/>
    <mergeCell ref="G199:G200"/>
    <mergeCell ref="G201:G202"/>
    <mergeCell ref="G203:G208"/>
    <mergeCell ref="G209:G210"/>
    <mergeCell ref="G211:G212"/>
    <mergeCell ref="G213:G215"/>
    <mergeCell ref="G217:G218"/>
    <mergeCell ref="G219:G220"/>
    <mergeCell ref="G221:G224"/>
    <mergeCell ref="G225:G226"/>
    <mergeCell ref="G228:G231"/>
    <mergeCell ref="G233:G234"/>
    <mergeCell ref="G236:G238"/>
    <mergeCell ref="G239:G240"/>
    <mergeCell ref="K2:K4"/>
    <mergeCell ref="K5:K7"/>
    <mergeCell ref="K8:K12"/>
    <mergeCell ref="K13:K14"/>
    <mergeCell ref="K15:K19"/>
    <mergeCell ref="K20:K24"/>
    <mergeCell ref="K25:K27"/>
    <mergeCell ref="K29:K30"/>
    <mergeCell ref="K32:K33"/>
    <mergeCell ref="K34:K35"/>
    <mergeCell ref="K36:K37"/>
    <mergeCell ref="K38:K44"/>
    <mergeCell ref="K45:K47"/>
    <mergeCell ref="K48:K49"/>
    <mergeCell ref="K51:K52"/>
    <mergeCell ref="K53:K54"/>
    <mergeCell ref="K57:K58"/>
    <mergeCell ref="K60:K62"/>
    <mergeCell ref="K65:K69"/>
    <mergeCell ref="K70:K71"/>
    <mergeCell ref="K78:K79"/>
    <mergeCell ref="K80:K81"/>
    <mergeCell ref="K82:K83"/>
    <mergeCell ref="K84:K86"/>
    <mergeCell ref="K89:K90"/>
    <mergeCell ref="K91:K92"/>
    <mergeCell ref="K94:K98"/>
    <mergeCell ref="K99:K100"/>
    <mergeCell ref="K101:K105"/>
    <mergeCell ref="K106:K108"/>
    <mergeCell ref="K109:K110"/>
    <mergeCell ref="K112:K113"/>
    <mergeCell ref="K114:K115"/>
    <mergeCell ref="K117:K118"/>
    <mergeCell ref="K120:K122"/>
    <mergeCell ref="K127:K128"/>
    <mergeCell ref="K130:K133"/>
    <mergeCell ref="K134:K135"/>
    <mergeCell ref="K136:K138"/>
    <mergeCell ref="K139:K140"/>
    <mergeCell ref="K142:K144"/>
    <mergeCell ref="K145:K146"/>
    <mergeCell ref="K147:K148"/>
    <mergeCell ref="K150:K151"/>
    <mergeCell ref="K153:K154"/>
    <mergeCell ref="K155:K156"/>
    <mergeCell ref="K157:K159"/>
    <mergeCell ref="K160:K161"/>
    <mergeCell ref="K162:K163"/>
    <mergeCell ref="K165:K166"/>
    <mergeCell ref="K167:K170"/>
    <mergeCell ref="K171:K172"/>
    <mergeCell ref="K173:K174"/>
    <mergeCell ref="K175:K176"/>
    <mergeCell ref="K177:K178"/>
    <mergeCell ref="K179:K182"/>
    <mergeCell ref="K183:K184"/>
    <mergeCell ref="K185:K188"/>
    <mergeCell ref="K189:K190"/>
    <mergeCell ref="K191:K192"/>
    <mergeCell ref="K193:K194"/>
    <mergeCell ref="K195:K196"/>
    <mergeCell ref="K199:K200"/>
    <mergeCell ref="K201:K202"/>
    <mergeCell ref="K203:K208"/>
    <mergeCell ref="K209:K210"/>
    <mergeCell ref="K211:K212"/>
    <mergeCell ref="K213:K215"/>
    <mergeCell ref="K217:K218"/>
    <mergeCell ref="K219:K220"/>
    <mergeCell ref="K221:K224"/>
    <mergeCell ref="K225:K226"/>
    <mergeCell ref="K228:K231"/>
    <mergeCell ref="K233:K234"/>
    <mergeCell ref="K236:K238"/>
    <mergeCell ref="K239:K240"/>
    <mergeCell ref="L2:L4"/>
    <mergeCell ref="L5:L7"/>
    <mergeCell ref="L8:L12"/>
    <mergeCell ref="L13:L14"/>
    <mergeCell ref="L15:L19"/>
    <mergeCell ref="L20:L24"/>
    <mergeCell ref="L25:L27"/>
    <mergeCell ref="L29:L30"/>
    <mergeCell ref="L32:L33"/>
    <mergeCell ref="L34:L35"/>
    <mergeCell ref="L36:L37"/>
    <mergeCell ref="L38:L44"/>
    <mergeCell ref="L45:L47"/>
    <mergeCell ref="L48:L49"/>
    <mergeCell ref="L51:L52"/>
    <mergeCell ref="L53:L54"/>
    <mergeCell ref="L57:L58"/>
    <mergeCell ref="L60:L62"/>
    <mergeCell ref="L65:L69"/>
    <mergeCell ref="L70:L71"/>
    <mergeCell ref="L78:L79"/>
    <mergeCell ref="L80:L81"/>
    <mergeCell ref="L82:L83"/>
    <mergeCell ref="L84:L86"/>
    <mergeCell ref="L89:L90"/>
    <mergeCell ref="L91:L92"/>
    <mergeCell ref="L94:L98"/>
    <mergeCell ref="L99:L100"/>
    <mergeCell ref="L101:L105"/>
    <mergeCell ref="L106:L108"/>
    <mergeCell ref="L109:L110"/>
    <mergeCell ref="L112:L113"/>
    <mergeCell ref="L114:L115"/>
    <mergeCell ref="L117:L118"/>
    <mergeCell ref="L120:L122"/>
    <mergeCell ref="L127:L128"/>
    <mergeCell ref="L130:L133"/>
    <mergeCell ref="L134:L135"/>
    <mergeCell ref="L136:L138"/>
    <mergeCell ref="L139:L140"/>
    <mergeCell ref="L142:L144"/>
    <mergeCell ref="L145:L146"/>
    <mergeCell ref="L147:L148"/>
    <mergeCell ref="L150:L151"/>
    <mergeCell ref="L153:L154"/>
    <mergeCell ref="L155:L156"/>
    <mergeCell ref="L157:L159"/>
    <mergeCell ref="L160:L161"/>
    <mergeCell ref="L162:L163"/>
    <mergeCell ref="L165:L166"/>
    <mergeCell ref="L167:L170"/>
    <mergeCell ref="L171:L172"/>
    <mergeCell ref="L173:L174"/>
    <mergeCell ref="L175:L176"/>
    <mergeCell ref="L177:L178"/>
    <mergeCell ref="L179:L182"/>
    <mergeCell ref="L183:L184"/>
    <mergeCell ref="L185:L188"/>
    <mergeCell ref="L189:L190"/>
    <mergeCell ref="L191:L192"/>
    <mergeCell ref="L193:L194"/>
    <mergeCell ref="L195:L196"/>
    <mergeCell ref="L199:L200"/>
    <mergeCell ref="L201:L202"/>
    <mergeCell ref="L203:L208"/>
    <mergeCell ref="L209:L210"/>
    <mergeCell ref="L211:L212"/>
    <mergeCell ref="L213:L215"/>
    <mergeCell ref="L217:L218"/>
    <mergeCell ref="L219:L220"/>
    <mergeCell ref="L221:L224"/>
    <mergeCell ref="L225:L226"/>
    <mergeCell ref="L228:L231"/>
    <mergeCell ref="L233:L234"/>
    <mergeCell ref="L236:L238"/>
    <mergeCell ref="L239:L240"/>
  </mergeCells>
  <pageMargins left="0.314583333333333" right="0.314583333333333" top="0.511805555555556" bottom="0.511805555555556" header="0.5" footer="0.5"/>
  <pageSetup paperSize="9" scale="51" fitToHeight="0" orientation="landscape"/>
  <headerFooter/>
  <ignoredErrors>
    <ignoredError sqref="K2:K2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abSelected="1" workbookViewId="0">
      <selection activeCell="F84" sqref="F84"/>
    </sheetView>
  </sheetViews>
  <sheetFormatPr defaultColWidth="9" defaultRowHeight="13.5"/>
  <cols>
    <col min="1" max="1" width="5.125" customWidth="1"/>
    <col min="2" max="2" width="13.375" customWidth="1"/>
    <col min="3" max="3" width="10.875" customWidth="1"/>
    <col min="4" max="4" width="21.375" customWidth="1"/>
    <col min="5" max="5" width="22.875" customWidth="1"/>
    <col min="6" max="6" width="25.375" customWidth="1"/>
    <col min="7" max="7" width="67.375" customWidth="1"/>
    <col min="8" max="8" width="15" customWidth="1"/>
    <col min="9" max="9" width="9.375" customWidth="1"/>
    <col min="10" max="10" width="15" customWidth="1"/>
    <col min="11" max="11" width="9.375" customWidth="1"/>
    <col min="12" max="12" width="34.1083333333333" customWidth="1"/>
  </cols>
  <sheetData>
    <row r="1" s="1" customFormat="1" ht="26" customHeight="1" spans="1:12">
      <c r="A1" s="2" t="s">
        <v>1</v>
      </c>
      <c r="B1" s="2" t="s">
        <v>2</v>
      </c>
      <c r="C1" s="2" t="s">
        <v>3</v>
      </c>
      <c r="D1" s="3" t="s">
        <v>4</v>
      </c>
      <c r="E1" s="2" t="s">
        <v>5</v>
      </c>
      <c r="F1" s="2" t="s">
        <v>6</v>
      </c>
      <c r="G1" s="3" t="s">
        <v>7</v>
      </c>
      <c r="H1" s="2" t="s">
        <v>8</v>
      </c>
      <c r="I1" s="2" t="s">
        <v>9</v>
      </c>
      <c r="J1" s="2" t="s">
        <v>10</v>
      </c>
      <c r="K1" s="3" t="s">
        <v>11</v>
      </c>
      <c r="L1" s="2" t="s">
        <v>12</v>
      </c>
    </row>
    <row r="2" spans="1:12">
      <c r="A2" s="4">
        <f>MAX(A$1:A1)+1</f>
        <v>1</v>
      </c>
      <c r="B2" s="5">
        <v>46031</v>
      </c>
      <c r="C2" s="6" t="s">
        <v>578</v>
      </c>
      <c r="D2" s="7" t="s">
        <v>579</v>
      </c>
      <c r="E2" s="6" t="s">
        <v>580</v>
      </c>
      <c r="F2" s="6" t="s">
        <v>581</v>
      </c>
      <c r="G2" s="7" t="s">
        <v>582</v>
      </c>
      <c r="H2" s="8" t="s">
        <v>18</v>
      </c>
      <c r="I2" s="8">
        <v>26727.92</v>
      </c>
      <c r="J2" s="8">
        <v>1213.7</v>
      </c>
      <c r="K2" s="7">
        <v>27111.29</v>
      </c>
      <c r="L2" s="6" t="s">
        <v>20</v>
      </c>
    </row>
    <row r="3" spans="1:12">
      <c r="A3" s="9"/>
      <c r="B3" s="10"/>
      <c r="C3" s="11"/>
      <c r="D3" s="12"/>
      <c r="E3" s="11" t="s">
        <v>580</v>
      </c>
      <c r="F3" s="11" t="s">
        <v>581</v>
      </c>
      <c r="G3" s="12" t="s">
        <v>582</v>
      </c>
      <c r="H3" s="13" t="s">
        <v>21</v>
      </c>
      <c r="I3" s="8">
        <v>383.37</v>
      </c>
      <c r="J3" s="8">
        <v>30.34</v>
      </c>
      <c r="K3" s="12">
        <v>27111.29</v>
      </c>
      <c r="L3" s="11"/>
    </row>
    <row r="4" spans="1:12">
      <c r="A4" s="4">
        <f>MAX(A$1:A3)+1</f>
        <v>2</v>
      </c>
      <c r="B4" s="5">
        <v>46031</v>
      </c>
      <c r="C4" s="6" t="s">
        <v>578</v>
      </c>
      <c r="D4" s="7" t="s">
        <v>583</v>
      </c>
      <c r="E4" s="6" t="s">
        <v>584</v>
      </c>
      <c r="F4" s="6" t="s">
        <v>585</v>
      </c>
      <c r="G4" s="7" t="s">
        <v>586</v>
      </c>
      <c r="H4" s="13" t="s">
        <v>54</v>
      </c>
      <c r="I4" s="8">
        <v>1039.5</v>
      </c>
      <c r="J4" s="8">
        <v>0</v>
      </c>
      <c r="K4" s="7">
        <v>1579.5</v>
      </c>
      <c r="L4" s="6" t="s">
        <v>20</v>
      </c>
    </row>
    <row r="5" spans="1:12">
      <c r="A5" s="9"/>
      <c r="B5" s="10"/>
      <c r="C5" s="11"/>
      <c r="D5" s="12"/>
      <c r="E5" s="11" t="s">
        <v>584</v>
      </c>
      <c r="F5" s="11" t="s">
        <v>585</v>
      </c>
      <c r="G5" s="12" t="s">
        <v>586</v>
      </c>
      <c r="H5" s="13" t="s">
        <v>47</v>
      </c>
      <c r="I5" s="8">
        <v>540</v>
      </c>
      <c r="J5" s="8">
        <v>0</v>
      </c>
      <c r="K5" s="12">
        <v>1579.5</v>
      </c>
      <c r="L5" s="11"/>
    </row>
    <row r="6" ht="27" spans="1:12">
      <c r="A6" s="14">
        <f>MAX(A$1:A5)+1</f>
        <v>3</v>
      </c>
      <c r="B6" s="15">
        <v>46031</v>
      </c>
      <c r="C6" s="8" t="s">
        <v>578</v>
      </c>
      <c r="D6" s="16" t="s">
        <v>587</v>
      </c>
      <c r="E6" s="8" t="s">
        <v>588</v>
      </c>
      <c r="F6" s="8" t="s">
        <v>589</v>
      </c>
      <c r="G6" s="16" t="s">
        <v>590</v>
      </c>
      <c r="H6" s="13" t="s">
        <v>34</v>
      </c>
      <c r="I6" s="8">
        <v>3600</v>
      </c>
      <c r="J6" s="8">
        <v>0</v>
      </c>
      <c r="K6" s="16">
        <v>3600</v>
      </c>
      <c r="L6" s="8" t="s">
        <v>20</v>
      </c>
    </row>
    <row r="7" spans="1:12">
      <c r="A7" s="4">
        <f>MAX(A$1:A6)+1</f>
        <v>4</v>
      </c>
      <c r="B7" s="5">
        <v>46031</v>
      </c>
      <c r="C7" s="6" t="s">
        <v>578</v>
      </c>
      <c r="D7" s="7" t="s">
        <v>591</v>
      </c>
      <c r="E7" s="6" t="s">
        <v>592</v>
      </c>
      <c r="F7" s="6" t="s">
        <v>593</v>
      </c>
      <c r="G7" s="7" t="s">
        <v>594</v>
      </c>
      <c r="H7" s="13" t="s">
        <v>18</v>
      </c>
      <c r="I7" s="8">
        <v>1272.08</v>
      </c>
      <c r="J7" s="8">
        <v>0</v>
      </c>
      <c r="K7" s="7">
        <v>3598.09</v>
      </c>
      <c r="L7" s="6" t="s">
        <v>20</v>
      </c>
    </row>
    <row r="8" spans="1:12">
      <c r="A8" s="17"/>
      <c r="B8" s="18"/>
      <c r="C8" s="19"/>
      <c r="D8" s="20"/>
      <c r="E8" s="19" t="s">
        <v>592</v>
      </c>
      <c r="F8" s="19" t="s">
        <v>593</v>
      </c>
      <c r="G8" s="20" t="s">
        <v>594</v>
      </c>
      <c r="H8" s="13" t="s">
        <v>34</v>
      </c>
      <c r="I8" s="8">
        <v>2244.21</v>
      </c>
      <c r="J8" s="8">
        <v>0</v>
      </c>
      <c r="K8" s="20">
        <v>3598.09</v>
      </c>
      <c r="L8" s="19"/>
    </row>
    <row r="9" spans="1:12">
      <c r="A9" s="9"/>
      <c r="B9" s="10"/>
      <c r="C9" s="11"/>
      <c r="D9" s="12"/>
      <c r="E9" s="11" t="s">
        <v>592</v>
      </c>
      <c r="F9" s="11" t="s">
        <v>593</v>
      </c>
      <c r="G9" s="12" t="s">
        <v>594</v>
      </c>
      <c r="H9" s="13" t="s">
        <v>21</v>
      </c>
      <c r="I9" s="8">
        <v>81.8</v>
      </c>
      <c r="J9" s="8">
        <v>0</v>
      </c>
      <c r="K9" s="12">
        <v>3598.09</v>
      </c>
      <c r="L9" s="11"/>
    </row>
    <row r="10" spans="1:12">
      <c r="A10" s="4">
        <f>MAX(A$1:A9)+1</f>
        <v>5</v>
      </c>
      <c r="B10" s="5">
        <v>46031</v>
      </c>
      <c r="C10" s="6" t="s">
        <v>578</v>
      </c>
      <c r="D10" s="7" t="s">
        <v>595</v>
      </c>
      <c r="E10" s="6" t="s">
        <v>596</v>
      </c>
      <c r="F10" s="6" t="s">
        <v>597</v>
      </c>
      <c r="G10" s="7" t="s">
        <v>598</v>
      </c>
      <c r="H10" s="13" t="s">
        <v>18</v>
      </c>
      <c r="I10" s="8">
        <v>6629.95</v>
      </c>
      <c r="J10" s="8">
        <v>6629.95</v>
      </c>
      <c r="K10" s="7">
        <v>10110.67</v>
      </c>
      <c r="L10" s="6" t="s">
        <v>20</v>
      </c>
    </row>
    <row r="11" spans="1:12">
      <c r="A11" s="17"/>
      <c r="B11" s="18"/>
      <c r="C11" s="19"/>
      <c r="D11" s="20"/>
      <c r="E11" s="19" t="s">
        <v>596</v>
      </c>
      <c r="F11" s="19" t="s">
        <v>597</v>
      </c>
      <c r="G11" s="20" t="s">
        <v>598</v>
      </c>
      <c r="H11" s="13" t="s">
        <v>34</v>
      </c>
      <c r="I11" s="8">
        <v>3314.97</v>
      </c>
      <c r="J11" s="8">
        <v>3314.97</v>
      </c>
      <c r="K11" s="20">
        <v>10110.67</v>
      </c>
      <c r="L11" s="19"/>
    </row>
    <row r="12" spans="1:12">
      <c r="A12" s="9"/>
      <c r="B12" s="10"/>
      <c r="C12" s="11"/>
      <c r="D12" s="12"/>
      <c r="E12" s="11" t="s">
        <v>596</v>
      </c>
      <c r="F12" s="11" t="s">
        <v>597</v>
      </c>
      <c r="G12" s="12" t="s">
        <v>598</v>
      </c>
      <c r="H12" s="13" t="s">
        <v>21</v>
      </c>
      <c r="I12" s="8">
        <v>165.75</v>
      </c>
      <c r="J12" s="8">
        <v>165.75</v>
      </c>
      <c r="K12" s="12">
        <v>10110.67</v>
      </c>
      <c r="L12" s="11"/>
    </row>
    <row r="13" ht="27" spans="1:12">
      <c r="A13" s="14">
        <f>MAX(A$1:A12)+1</f>
        <v>6</v>
      </c>
      <c r="B13" s="15">
        <v>46031</v>
      </c>
      <c r="C13" s="8" t="s">
        <v>578</v>
      </c>
      <c r="D13" s="16" t="s">
        <v>599</v>
      </c>
      <c r="E13" s="8" t="s">
        <v>600</v>
      </c>
      <c r="F13" s="8" t="s">
        <v>601</v>
      </c>
      <c r="G13" s="16" t="s">
        <v>602</v>
      </c>
      <c r="H13" s="13" t="s">
        <v>18</v>
      </c>
      <c r="I13" s="8">
        <v>5376.7</v>
      </c>
      <c r="J13" s="8">
        <v>0</v>
      </c>
      <c r="K13" s="16">
        <v>5376.7</v>
      </c>
      <c r="L13" s="8" t="s">
        <v>20</v>
      </c>
    </row>
    <row r="14" spans="1:12">
      <c r="A14" s="4">
        <f>MAX(A$1:A13)+1</f>
        <v>7</v>
      </c>
      <c r="B14" s="5">
        <v>46031</v>
      </c>
      <c r="C14" s="6" t="s">
        <v>578</v>
      </c>
      <c r="D14" s="7" t="s">
        <v>603</v>
      </c>
      <c r="E14" s="6" t="s">
        <v>604</v>
      </c>
      <c r="F14" s="6" t="s">
        <v>605</v>
      </c>
      <c r="G14" s="7" t="s">
        <v>606</v>
      </c>
      <c r="H14" s="13" t="s">
        <v>18</v>
      </c>
      <c r="I14" s="8">
        <v>45000</v>
      </c>
      <c r="J14" s="8">
        <v>4500</v>
      </c>
      <c r="K14" s="7">
        <v>81000</v>
      </c>
      <c r="L14" s="6" t="s">
        <v>20</v>
      </c>
    </row>
    <row r="15" spans="1:12">
      <c r="A15" s="17"/>
      <c r="B15" s="18"/>
      <c r="C15" s="19"/>
      <c r="D15" s="20"/>
      <c r="E15" s="19" t="s">
        <v>604</v>
      </c>
      <c r="F15" s="19" t="s">
        <v>605</v>
      </c>
      <c r="G15" s="20" t="s">
        <v>606</v>
      </c>
      <c r="H15" s="13" t="s">
        <v>34</v>
      </c>
      <c r="I15" s="8">
        <v>34875</v>
      </c>
      <c r="J15" s="8">
        <v>3375</v>
      </c>
      <c r="K15" s="20">
        <v>81000</v>
      </c>
      <c r="L15" s="19"/>
    </row>
    <row r="16" spans="1:12">
      <c r="A16" s="9"/>
      <c r="B16" s="10"/>
      <c r="C16" s="11"/>
      <c r="D16" s="12"/>
      <c r="E16" s="11" t="s">
        <v>604</v>
      </c>
      <c r="F16" s="11" t="s">
        <v>605</v>
      </c>
      <c r="G16" s="12" t="s">
        <v>606</v>
      </c>
      <c r="H16" s="13" t="s">
        <v>21</v>
      </c>
      <c r="I16" s="8">
        <v>1125</v>
      </c>
      <c r="J16" s="8">
        <v>112.5</v>
      </c>
      <c r="K16" s="12">
        <v>81000</v>
      </c>
      <c r="L16" s="11"/>
    </row>
    <row r="17" spans="1:12">
      <c r="A17" s="4">
        <f>MAX(A$1:A16)+1</f>
        <v>8</v>
      </c>
      <c r="B17" s="5">
        <v>46031</v>
      </c>
      <c r="C17" s="6" t="s">
        <v>578</v>
      </c>
      <c r="D17" s="7" t="s">
        <v>607</v>
      </c>
      <c r="E17" s="6" t="s">
        <v>608</v>
      </c>
      <c r="F17" s="6" t="s">
        <v>609</v>
      </c>
      <c r="G17" s="7" t="s">
        <v>610</v>
      </c>
      <c r="H17" s="13" t="s">
        <v>18</v>
      </c>
      <c r="I17" s="8">
        <v>4319.27</v>
      </c>
      <c r="J17" s="8">
        <v>0</v>
      </c>
      <c r="K17" s="7">
        <v>9586.88</v>
      </c>
      <c r="L17" s="6" t="s">
        <v>20</v>
      </c>
    </row>
    <row r="18" spans="1:12">
      <c r="A18" s="17"/>
      <c r="B18" s="18"/>
      <c r="C18" s="19"/>
      <c r="D18" s="20"/>
      <c r="E18" s="19" t="s">
        <v>608</v>
      </c>
      <c r="F18" s="19" t="s">
        <v>609</v>
      </c>
      <c r="G18" s="20" t="s">
        <v>610</v>
      </c>
      <c r="H18" s="13" t="s">
        <v>34</v>
      </c>
      <c r="I18" s="8">
        <v>5159.63</v>
      </c>
      <c r="J18" s="8">
        <v>0</v>
      </c>
      <c r="K18" s="20">
        <v>9586.88</v>
      </c>
      <c r="L18" s="19"/>
    </row>
    <row r="19" spans="1:12">
      <c r="A19" s="9"/>
      <c r="B19" s="10"/>
      <c r="C19" s="11"/>
      <c r="D19" s="12"/>
      <c r="E19" s="11" t="s">
        <v>608</v>
      </c>
      <c r="F19" s="11" t="s">
        <v>609</v>
      </c>
      <c r="G19" s="12" t="s">
        <v>610</v>
      </c>
      <c r="H19" s="13" t="s">
        <v>21</v>
      </c>
      <c r="I19" s="8">
        <v>107.98</v>
      </c>
      <c r="J19" s="8">
        <v>0</v>
      </c>
      <c r="K19" s="12">
        <v>9586.88</v>
      </c>
      <c r="L19" s="11"/>
    </row>
    <row r="20" spans="1:12">
      <c r="A20" s="4">
        <f>MAX(A$1:A19)+1</f>
        <v>9</v>
      </c>
      <c r="B20" s="5">
        <v>46031</v>
      </c>
      <c r="C20" s="6" t="s">
        <v>578</v>
      </c>
      <c r="D20" s="7" t="s">
        <v>611</v>
      </c>
      <c r="E20" s="6" t="s">
        <v>612</v>
      </c>
      <c r="F20" s="6" t="s">
        <v>613</v>
      </c>
      <c r="G20" s="7" t="s">
        <v>614</v>
      </c>
      <c r="H20" s="13" t="s">
        <v>18</v>
      </c>
      <c r="I20" s="8">
        <v>13500.03</v>
      </c>
      <c r="J20" s="8">
        <v>4500.02</v>
      </c>
      <c r="K20" s="7">
        <v>20587.53</v>
      </c>
      <c r="L20" s="6" t="s">
        <v>20</v>
      </c>
    </row>
    <row r="21" spans="1:12">
      <c r="A21" s="17"/>
      <c r="B21" s="18"/>
      <c r="C21" s="19"/>
      <c r="D21" s="20"/>
      <c r="E21" s="19" t="s">
        <v>612</v>
      </c>
      <c r="F21" s="19" t="s">
        <v>613</v>
      </c>
      <c r="G21" s="20" t="s">
        <v>614</v>
      </c>
      <c r="H21" s="13" t="s">
        <v>34</v>
      </c>
      <c r="I21" s="8">
        <v>6750</v>
      </c>
      <c r="J21" s="8">
        <v>2250</v>
      </c>
      <c r="K21" s="20">
        <v>20587.53</v>
      </c>
      <c r="L21" s="19"/>
    </row>
    <row r="22" spans="1:12">
      <c r="A22" s="9"/>
      <c r="B22" s="10"/>
      <c r="C22" s="11"/>
      <c r="D22" s="12"/>
      <c r="E22" s="11" t="s">
        <v>612</v>
      </c>
      <c r="F22" s="11" t="s">
        <v>613</v>
      </c>
      <c r="G22" s="12" t="s">
        <v>614</v>
      </c>
      <c r="H22" s="13" t="s">
        <v>21</v>
      </c>
      <c r="I22" s="8">
        <v>337.5</v>
      </c>
      <c r="J22" s="8">
        <v>112.5</v>
      </c>
      <c r="K22" s="12">
        <v>20587.53</v>
      </c>
      <c r="L22" s="11"/>
    </row>
    <row r="23" spans="1:12">
      <c r="A23" s="4">
        <f>MAX(A$1:A22)+1</f>
        <v>10</v>
      </c>
      <c r="B23" s="5">
        <v>46031</v>
      </c>
      <c r="C23" s="6" t="s">
        <v>578</v>
      </c>
      <c r="D23" s="7" t="s">
        <v>615</v>
      </c>
      <c r="E23" s="6" t="s">
        <v>616</v>
      </c>
      <c r="F23" s="6" t="s">
        <v>617</v>
      </c>
      <c r="G23" s="7" t="s">
        <v>618</v>
      </c>
      <c r="H23" s="13" t="s">
        <v>18</v>
      </c>
      <c r="I23" s="8">
        <v>1147.4</v>
      </c>
      <c r="J23" s="8">
        <v>1147.4</v>
      </c>
      <c r="K23" s="7">
        <v>1176.08</v>
      </c>
      <c r="L23" s="6" t="s">
        <v>20</v>
      </c>
    </row>
    <row r="24" spans="1:12">
      <c r="A24" s="9"/>
      <c r="B24" s="10"/>
      <c r="C24" s="11"/>
      <c r="D24" s="12"/>
      <c r="E24" s="11" t="s">
        <v>616</v>
      </c>
      <c r="F24" s="11" t="s">
        <v>617</v>
      </c>
      <c r="G24" s="12" t="s">
        <v>618</v>
      </c>
      <c r="H24" s="13" t="s">
        <v>21</v>
      </c>
      <c r="I24" s="8">
        <v>28.68</v>
      </c>
      <c r="J24" s="8">
        <v>28.68</v>
      </c>
      <c r="K24" s="12">
        <v>1176.08</v>
      </c>
      <c r="L24" s="11"/>
    </row>
    <row r="25" spans="1:12">
      <c r="A25" s="4">
        <f>MAX(A$1:A24)+1</f>
        <v>11</v>
      </c>
      <c r="B25" s="5">
        <v>46031</v>
      </c>
      <c r="C25" s="6" t="s">
        <v>578</v>
      </c>
      <c r="D25" s="7" t="s">
        <v>619</v>
      </c>
      <c r="E25" s="6" t="s">
        <v>620</v>
      </c>
      <c r="F25" s="6" t="s">
        <v>621</v>
      </c>
      <c r="G25" s="7" t="s">
        <v>622</v>
      </c>
      <c r="H25" s="13" t="s">
        <v>18</v>
      </c>
      <c r="I25" s="8">
        <v>3366.35</v>
      </c>
      <c r="J25" s="8">
        <v>0</v>
      </c>
      <c r="K25" s="7">
        <v>7997.05</v>
      </c>
      <c r="L25" s="6" t="s">
        <v>20</v>
      </c>
    </row>
    <row r="26" spans="1:12">
      <c r="A26" s="9"/>
      <c r="B26" s="10"/>
      <c r="C26" s="11"/>
      <c r="D26" s="12"/>
      <c r="E26" s="11" t="s">
        <v>620</v>
      </c>
      <c r="F26" s="11" t="s">
        <v>621</v>
      </c>
      <c r="G26" s="12" t="s">
        <v>622</v>
      </c>
      <c r="H26" s="13" t="s">
        <v>34</v>
      </c>
      <c r="I26" s="8">
        <v>4630.7</v>
      </c>
      <c r="J26" s="8">
        <v>0</v>
      </c>
      <c r="K26" s="12">
        <v>7997.05</v>
      </c>
      <c r="L26" s="11"/>
    </row>
    <row r="27" spans="1:12">
      <c r="A27" s="4">
        <f>MAX(A$1:A26)+1</f>
        <v>12</v>
      </c>
      <c r="B27" s="5">
        <v>46031</v>
      </c>
      <c r="C27" s="6" t="s">
        <v>578</v>
      </c>
      <c r="D27" s="7" t="s">
        <v>623</v>
      </c>
      <c r="E27" s="6" t="s">
        <v>624</v>
      </c>
      <c r="F27" s="6" t="s">
        <v>625</v>
      </c>
      <c r="G27" s="7" t="s">
        <v>626</v>
      </c>
      <c r="H27" s="13" t="s">
        <v>18</v>
      </c>
      <c r="I27" s="8">
        <v>3570</v>
      </c>
      <c r="J27" s="8">
        <v>3570</v>
      </c>
      <c r="K27" s="7">
        <v>5444.25</v>
      </c>
      <c r="L27" s="6" t="s">
        <v>20</v>
      </c>
    </row>
    <row r="28" spans="1:12">
      <c r="A28" s="17"/>
      <c r="B28" s="18"/>
      <c r="C28" s="19"/>
      <c r="D28" s="20"/>
      <c r="E28" s="19" t="s">
        <v>624</v>
      </c>
      <c r="F28" s="19" t="s">
        <v>625</v>
      </c>
      <c r="G28" s="20" t="s">
        <v>626</v>
      </c>
      <c r="H28" s="13" t="s">
        <v>34</v>
      </c>
      <c r="I28" s="8">
        <v>1785</v>
      </c>
      <c r="J28" s="8">
        <v>1785</v>
      </c>
      <c r="K28" s="20">
        <v>5444.25</v>
      </c>
      <c r="L28" s="19"/>
    </row>
    <row r="29" spans="1:12">
      <c r="A29" s="9"/>
      <c r="B29" s="10"/>
      <c r="C29" s="11"/>
      <c r="D29" s="12"/>
      <c r="E29" s="11" t="s">
        <v>624</v>
      </c>
      <c r="F29" s="11" t="s">
        <v>625</v>
      </c>
      <c r="G29" s="12" t="s">
        <v>626</v>
      </c>
      <c r="H29" s="13" t="s">
        <v>21</v>
      </c>
      <c r="I29" s="8">
        <v>89.25</v>
      </c>
      <c r="J29" s="8">
        <v>89.25</v>
      </c>
      <c r="K29" s="12">
        <v>5444.25</v>
      </c>
      <c r="L29" s="11"/>
    </row>
    <row r="30" spans="1:12">
      <c r="A30" s="4">
        <f>MAX(A$1:A29)+1</f>
        <v>13</v>
      </c>
      <c r="B30" s="5">
        <v>46031</v>
      </c>
      <c r="C30" s="6" t="s">
        <v>578</v>
      </c>
      <c r="D30" s="7" t="s">
        <v>627</v>
      </c>
      <c r="E30" s="6" t="s">
        <v>628</v>
      </c>
      <c r="F30" s="6" t="s">
        <v>629</v>
      </c>
      <c r="G30" s="7" t="s">
        <v>630</v>
      </c>
      <c r="H30" s="13" t="s">
        <v>54</v>
      </c>
      <c r="I30" s="8">
        <v>7560</v>
      </c>
      <c r="J30" s="8">
        <v>0</v>
      </c>
      <c r="K30" s="7">
        <v>11560</v>
      </c>
      <c r="L30" s="6" t="s">
        <v>20</v>
      </c>
    </row>
    <row r="31" spans="1:12">
      <c r="A31" s="9"/>
      <c r="B31" s="10"/>
      <c r="C31" s="11"/>
      <c r="D31" s="12"/>
      <c r="E31" s="11" t="s">
        <v>628</v>
      </c>
      <c r="F31" s="11" t="s">
        <v>629</v>
      </c>
      <c r="G31" s="12" t="s">
        <v>630</v>
      </c>
      <c r="H31" s="13" t="s">
        <v>47</v>
      </c>
      <c r="I31" s="8">
        <v>4000</v>
      </c>
      <c r="J31" s="8">
        <v>0</v>
      </c>
      <c r="K31" s="12">
        <v>11560</v>
      </c>
      <c r="L31" s="11"/>
    </row>
    <row r="32" spans="1:12">
      <c r="A32" s="14">
        <f>MAX(A$1:A31)+1</f>
        <v>14</v>
      </c>
      <c r="B32" s="15">
        <v>46031</v>
      </c>
      <c r="C32" s="8" t="s">
        <v>578</v>
      </c>
      <c r="D32" s="16" t="s">
        <v>631</v>
      </c>
      <c r="E32" s="8" t="s">
        <v>632</v>
      </c>
      <c r="F32" s="8" t="s">
        <v>633</v>
      </c>
      <c r="G32" s="16" t="s">
        <v>634</v>
      </c>
      <c r="H32" s="13" t="s">
        <v>34</v>
      </c>
      <c r="I32" s="8">
        <v>1500</v>
      </c>
      <c r="J32" s="8">
        <v>0</v>
      </c>
      <c r="K32" s="16">
        <v>1500</v>
      </c>
      <c r="L32" s="8" t="s">
        <v>20</v>
      </c>
    </row>
    <row r="33" spans="1:12">
      <c r="A33" s="14">
        <f>MAX(A$1:A32)+1</f>
        <v>15</v>
      </c>
      <c r="B33" s="15">
        <v>46031</v>
      </c>
      <c r="C33" s="8" t="s">
        <v>578</v>
      </c>
      <c r="D33" s="16" t="s">
        <v>635</v>
      </c>
      <c r="E33" s="8" t="s">
        <v>636</v>
      </c>
      <c r="F33" s="8" t="s">
        <v>637</v>
      </c>
      <c r="G33" s="16" t="s">
        <v>638</v>
      </c>
      <c r="H33" s="13" t="s">
        <v>46</v>
      </c>
      <c r="I33" s="8">
        <v>50198.02</v>
      </c>
      <c r="J33" s="8">
        <v>0</v>
      </c>
      <c r="K33" s="16">
        <v>50198.02</v>
      </c>
      <c r="L33" s="8" t="s">
        <v>20</v>
      </c>
    </row>
    <row r="34" spans="1:12">
      <c r="A34" s="14">
        <f>MAX(A$1:A33)+1</f>
        <v>16</v>
      </c>
      <c r="B34" s="15">
        <v>46031</v>
      </c>
      <c r="C34" s="8" t="s">
        <v>578</v>
      </c>
      <c r="D34" s="16" t="s">
        <v>639</v>
      </c>
      <c r="E34" s="8" t="s">
        <v>640</v>
      </c>
      <c r="F34" s="8" t="s">
        <v>641</v>
      </c>
      <c r="G34" s="16" t="s">
        <v>642</v>
      </c>
      <c r="H34" s="13" t="s">
        <v>34</v>
      </c>
      <c r="I34" s="8">
        <v>692.82</v>
      </c>
      <c r="J34" s="8">
        <v>692.82</v>
      </c>
      <c r="K34" s="16">
        <v>692.82</v>
      </c>
      <c r="L34" s="8" t="s">
        <v>20</v>
      </c>
    </row>
    <row r="35" ht="27" spans="1:12">
      <c r="A35" s="14">
        <f>MAX(A$1:A34)+1</f>
        <v>17</v>
      </c>
      <c r="B35" s="15">
        <v>46031</v>
      </c>
      <c r="C35" s="8" t="s">
        <v>578</v>
      </c>
      <c r="D35" s="16" t="s">
        <v>643</v>
      </c>
      <c r="E35" s="8" t="s">
        <v>644</v>
      </c>
      <c r="F35" s="8" t="s">
        <v>645</v>
      </c>
      <c r="G35" s="16" t="s">
        <v>646</v>
      </c>
      <c r="H35" s="13" t="s">
        <v>34</v>
      </c>
      <c r="I35" s="8">
        <v>1230</v>
      </c>
      <c r="J35" s="8">
        <v>0</v>
      </c>
      <c r="K35" s="16">
        <v>1230</v>
      </c>
      <c r="L35" s="8" t="s">
        <v>20</v>
      </c>
    </row>
    <row r="36" spans="1:12">
      <c r="A36" s="14">
        <f>MAX(A$1:A35)+1</f>
        <v>18</v>
      </c>
      <c r="B36" s="15">
        <v>46031</v>
      </c>
      <c r="C36" s="8" t="s">
        <v>578</v>
      </c>
      <c r="D36" s="16" t="s">
        <v>647</v>
      </c>
      <c r="E36" s="8" t="s">
        <v>648</v>
      </c>
      <c r="F36" s="8" t="s">
        <v>649</v>
      </c>
      <c r="G36" s="16" t="s">
        <v>650</v>
      </c>
      <c r="H36" s="13" t="s">
        <v>46</v>
      </c>
      <c r="I36" s="8">
        <v>47524.75</v>
      </c>
      <c r="J36" s="8">
        <v>0</v>
      </c>
      <c r="K36" s="16">
        <v>47524.75</v>
      </c>
      <c r="L36" s="8" t="s">
        <v>20</v>
      </c>
    </row>
    <row r="37" spans="1:12">
      <c r="A37" s="4">
        <f>MAX(A$1:A36)+1</f>
        <v>19</v>
      </c>
      <c r="B37" s="5">
        <v>46031</v>
      </c>
      <c r="C37" s="6" t="s">
        <v>578</v>
      </c>
      <c r="D37" s="7" t="s">
        <v>651</v>
      </c>
      <c r="E37" s="6" t="s">
        <v>652</v>
      </c>
      <c r="F37" s="6" t="s">
        <v>653</v>
      </c>
      <c r="G37" s="7" t="s">
        <v>654</v>
      </c>
      <c r="H37" s="13" t="s">
        <v>18</v>
      </c>
      <c r="I37" s="8">
        <v>990.1</v>
      </c>
      <c r="J37" s="8">
        <v>0</v>
      </c>
      <c r="K37" s="7">
        <v>1242.89</v>
      </c>
      <c r="L37" s="6" t="s">
        <v>20</v>
      </c>
    </row>
    <row r="38" spans="1:12">
      <c r="A38" s="9"/>
      <c r="B38" s="10"/>
      <c r="C38" s="11"/>
      <c r="D38" s="12"/>
      <c r="E38" s="11" t="s">
        <v>652</v>
      </c>
      <c r="F38" s="11" t="s">
        <v>653</v>
      </c>
      <c r="G38" s="12" t="s">
        <v>654</v>
      </c>
      <c r="H38" s="13" t="s">
        <v>34</v>
      </c>
      <c r="I38" s="8">
        <v>252.79</v>
      </c>
      <c r="J38" s="8">
        <v>0</v>
      </c>
      <c r="K38" s="12">
        <v>1242.89</v>
      </c>
      <c r="L38" s="11"/>
    </row>
    <row r="39" spans="1:12">
      <c r="A39" s="4">
        <f>MAX(A$1:A38)+1</f>
        <v>20</v>
      </c>
      <c r="B39" s="5">
        <v>46031</v>
      </c>
      <c r="C39" s="6" t="s">
        <v>578</v>
      </c>
      <c r="D39" s="7" t="s">
        <v>655</v>
      </c>
      <c r="E39" s="6" t="s">
        <v>656</v>
      </c>
      <c r="F39" s="6" t="s">
        <v>657</v>
      </c>
      <c r="G39" s="7" t="s">
        <v>658</v>
      </c>
      <c r="H39" s="13" t="s">
        <v>18</v>
      </c>
      <c r="I39" s="8">
        <v>6930.7</v>
      </c>
      <c r="J39" s="8">
        <v>0</v>
      </c>
      <c r="K39" s="7">
        <v>7720.95</v>
      </c>
      <c r="L39" s="6" t="s">
        <v>20</v>
      </c>
    </row>
    <row r="40" spans="1:12">
      <c r="A40" s="17"/>
      <c r="B40" s="18"/>
      <c r="C40" s="19"/>
      <c r="D40" s="20"/>
      <c r="E40" s="19" t="s">
        <v>656</v>
      </c>
      <c r="F40" s="19" t="s">
        <v>657</v>
      </c>
      <c r="G40" s="20" t="s">
        <v>658</v>
      </c>
      <c r="H40" s="13" t="s">
        <v>34</v>
      </c>
      <c r="I40" s="8">
        <v>616.98</v>
      </c>
      <c r="J40" s="8">
        <v>616.98</v>
      </c>
      <c r="K40" s="20">
        <v>7720.95</v>
      </c>
      <c r="L40" s="19"/>
    </row>
    <row r="41" spans="1:12">
      <c r="A41" s="9"/>
      <c r="B41" s="10"/>
      <c r="C41" s="11"/>
      <c r="D41" s="12"/>
      <c r="E41" s="11" t="s">
        <v>656</v>
      </c>
      <c r="F41" s="11" t="s">
        <v>657</v>
      </c>
      <c r="G41" s="12" t="s">
        <v>658</v>
      </c>
      <c r="H41" s="13" t="s">
        <v>21</v>
      </c>
      <c r="I41" s="8">
        <v>173.27</v>
      </c>
      <c r="J41" s="8">
        <v>0</v>
      </c>
      <c r="K41" s="12">
        <v>7720.95</v>
      </c>
      <c r="L41" s="11"/>
    </row>
    <row r="42" spans="1:12">
      <c r="A42" s="4">
        <f>MAX(A$1:A41)+1</f>
        <v>21</v>
      </c>
      <c r="B42" s="5">
        <v>46031</v>
      </c>
      <c r="C42" s="6" t="s">
        <v>578</v>
      </c>
      <c r="D42" s="7" t="s">
        <v>659</v>
      </c>
      <c r="E42" s="6" t="s">
        <v>660</v>
      </c>
      <c r="F42" s="6" t="s">
        <v>661</v>
      </c>
      <c r="G42" s="7" t="s">
        <v>662</v>
      </c>
      <c r="H42" s="13" t="s">
        <v>18</v>
      </c>
      <c r="I42" s="8">
        <v>44211.22</v>
      </c>
      <c r="J42" s="8">
        <v>0</v>
      </c>
      <c r="K42" s="7">
        <v>46825.33</v>
      </c>
      <c r="L42" s="6" t="s">
        <v>20</v>
      </c>
    </row>
    <row r="43" spans="1:12">
      <c r="A43" s="17"/>
      <c r="B43" s="18"/>
      <c r="C43" s="19"/>
      <c r="D43" s="20"/>
      <c r="E43" s="19" t="s">
        <v>660</v>
      </c>
      <c r="F43" s="19" t="s">
        <v>661</v>
      </c>
      <c r="G43" s="20" t="s">
        <v>662</v>
      </c>
      <c r="H43" s="13" t="s">
        <v>21</v>
      </c>
      <c r="I43" s="8">
        <v>1105.28</v>
      </c>
      <c r="J43" s="8">
        <v>0</v>
      </c>
      <c r="K43" s="20">
        <v>46825.33</v>
      </c>
      <c r="L43" s="19"/>
    </row>
    <row r="44" spans="1:12">
      <c r="A44" s="9"/>
      <c r="B44" s="10"/>
      <c r="C44" s="11"/>
      <c r="D44" s="12"/>
      <c r="E44" s="11" t="s">
        <v>660</v>
      </c>
      <c r="F44" s="11" t="s">
        <v>661</v>
      </c>
      <c r="G44" s="12" t="s">
        <v>662</v>
      </c>
      <c r="H44" s="13" t="s">
        <v>22</v>
      </c>
      <c r="I44" s="8">
        <v>1508.83</v>
      </c>
      <c r="J44" s="8">
        <v>0</v>
      </c>
      <c r="K44" s="12">
        <v>46825.33</v>
      </c>
      <c r="L44" s="11"/>
    </row>
    <row r="45" spans="1:12">
      <c r="A45" s="14">
        <f>MAX(A$1:A44)+1</f>
        <v>22</v>
      </c>
      <c r="B45" s="15">
        <v>46031</v>
      </c>
      <c r="C45" s="8" t="s">
        <v>578</v>
      </c>
      <c r="D45" s="16" t="s">
        <v>663</v>
      </c>
      <c r="E45" s="8" t="s">
        <v>664</v>
      </c>
      <c r="F45" s="8" t="s">
        <v>665</v>
      </c>
      <c r="G45" s="16" t="s">
        <v>666</v>
      </c>
      <c r="H45" s="13" t="s">
        <v>18</v>
      </c>
      <c r="I45" s="8">
        <v>4495.05</v>
      </c>
      <c r="J45" s="8">
        <v>0</v>
      </c>
      <c r="K45" s="16">
        <v>4495.05</v>
      </c>
      <c r="L45" s="8" t="s">
        <v>20</v>
      </c>
    </row>
    <row r="46" ht="27" spans="1:12">
      <c r="A46" s="14">
        <f>MAX(A$1:A45)+1</f>
        <v>23</v>
      </c>
      <c r="B46" s="15">
        <v>46031</v>
      </c>
      <c r="C46" s="8" t="s">
        <v>578</v>
      </c>
      <c r="D46" s="16" t="s">
        <v>667</v>
      </c>
      <c r="E46" s="8" t="s">
        <v>668</v>
      </c>
      <c r="F46" s="8" t="s">
        <v>669</v>
      </c>
      <c r="G46" s="16" t="s">
        <v>670</v>
      </c>
      <c r="H46" s="13" t="s">
        <v>34</v>
      </c>
      <c r="I46" s="8">
        <v>1500</v>
      </c>
      <c r="J46" s="8">
        <v>1500</v>
      </c>
      <c r="K46" s="16">
        <v>1500</v>
      </c>
      <c r="L46" s="8" t="s">
        <v>20</v>
      </c>
    </row>
    <row r="47" spans="1:12">
      <c r="A47" s="4">
        <f>MAX(A$1:A46)+1</f>
        <v>24</v>
      </c>
      <c r="B47" s="5">
        <v>46031</v>
      </c>
      <c r="C47" s="6" t="s">
        <v>578</v>
      </c>
      <c r="D47" s="7" t="s">
        <v>671</v>
      </c>
      <c r="E47" s="6" t="s">
        <v>672</v>
      </c>
      <c r="F47" s="6" t="s">
        <v>673</v>
      </c>
      <c r="G47" s="7" t="s">
        <v>674</v>
      </c>
      <c r="H47" s="13" t="s">
        <v>18</v>
      </c>
      <c r="I47" s="8">
        <v>5598.34</v>
      </c>
      <c r="J47" s="8">
        <v>5598.34</v>
      </c>
      <c r="K47" s="7">
        <v>8537.47</v>
      </c>
      <c r="L47" s="6" t="s">
        <v>20</v>
      </c>
    </row>
    <row r="48" spans="1:12">
      <c r="A48" s="17"/>
      <c r="B48" s="18"/>
      <c r="C48" s="19"/>
      <c r="D48" s="20"/>
      <c r="E48" s="19" t="s">
        <v>672</v>
      </c>
      <c r="F48" s="19" t="s">
        <v>673</v>
      </c>
      <c r="G48" s="20" t="s">
        <v>674</v>
      </c>
      <c r="H48" s="13" t="s">
        <v>34</v>
      </c>
      <c r="I48" s="8">
        <v>2799.17</v>
      </c>
      <c r="J48" s="8">
        <v>2799.17</v>
      </c>
      <c r="K48" s="20">
        <v>8537.47</v>
      </c>
      <c r="L48" s="19"/>
    </row>
    <row r="49" spans="1:12">
      <c r="A49" s="9"/>
      <c r="B49" s="10"/>
      <c r="C49" s="11"/>
      <c r="D49" s="12"/>
      <c r="E49" s="11" t="s">
        <v>672</v>
      </c>
      <c r="F49" s="11" t="s">
        <v>673</v>
      </c>
      <c r="G49" s="12" t="s">
        <v>674</v>
      </c>
      <c r="H49" s="13" t="s">
        <v>21</v>
      </c>
      <c r="I49" s="8">
        <v>139.96</v>
      </c>
      <c r="J49" s="8">
        <v>139.96</v>
      </c>
      <c r="K49" s="12">
        <v>8537.47</v>
      </c>
      <c r="L49" s="11"/>
    </row>
    <row r="50" spans="1:12">
      <c r="A50" s="4">
        <f>MAX(A$1:A49)+1</f>
        <v>25</v>
      </c>
      <c r="B50" s="5">
        <v>46031</v>
      </c>
      <c r="C50" s="6" t="s">
        <v>578</v>
      </c>
      <c r="D50" s="7" t="s">
        <v>675</v>
      </c>
      <c r="E50" s="6" t="s">
        <v>676</v>
      </c>
      <c r="F50" s="6" t="s">
        <v>677</v>
      </c>
      <c r="G50" s="7" t="s">
        <v>678</v>
      </c>
      <c r="H50" s="13" t="s">
        <v>147</v>
      </c>
      <c r="I50" s="8">
        <v>6220</v>
      </c>
      <c r="J50" s="8">
        <v>0</v>
      </c>
      <c r="K50" s="7">
        <v>6375.5</v>
      </c>
      <c r="L50" s="6" t="s">
        <v>20</v>
      </c>
    </row>
    <row r="51" spans="1:12">
      <c r="A51" s="9"/>
      <c r="B51" s="10"/>
      <c r="C51" s="11"/>
      <c r="D51" s="12"/>
      <c r="E51" s="11" t="s">
        <v>676</v>
      </c>
      <c r="F51" s="11" t="s">
        <v>677</v>
      </c>
      <c r="G51" s="12" t="s">
        <v>678</v>
      </c>
      <c r="H51" s="13" t="s">
        <v>21</v>
      </c>
      <c r="I51" s="8">
        <v>155.5</v>
      </c>
      <c r="J51" s="8">
        <v>0</v>
      </c>
      <c r="K51" s="12">
        <v>6375.5</v>
      </c>
      <c r="L51" s="11"/>
    </row>
    <row r="52" spans="1:12">
      <c r="A52" s="4">
        <f>MAX(A$1:A51)+1</f>
        <v>26</v>
      </c>
      <c r="B52" s="5">
        <v>46031</v>
      </c>
      <c r="C52" s="6" t="s">
        <v>578</v>
      </c>
      <c r="D52" s="7" t="s">
        <v>679</v>
      </c>
      <c r="E52" s="6" t="s">
        <v>680</v>
      </c>
      <c r="F52" s="6" t="s">
        <v>681</v>
      </c>
      <c r="G52" s="7" t="s">
        <v>682</v>
      </c>
      <c r="H52" s="13" t="s">
        <v>18</v>
      </c>
      <c r="I52" s="8">
        <v>9589.31</v>
      </c>
      <c r="J52" s="8">
        <v>9589.31</v>
      </c>
      <c r="K52" s="7">
        <v>14623.68</v>
      </c>
      <c r="L52" s="6" t="s">
        <v>20</v>
      </c>
    </row>
    <row r="53" spans="1:12">
      <c r="A53" s="17"/>
      <c r="B53" s="18"/>
      <c r="C53" s="19"/>
      <c r="D53" s="20"/>
      <c r="E53" s="19" t="s">
        <v>680</v>
      </c>
      <c r="F53" s="19" t="s">
        <v>681</v>
      </c>
      <c r="G53" s="20" t="s">
        <v>682</v>
      </c>
      <c r="H53" s="13" t="s">
        <v>34</v>
      </c>
      <c r="I53" s="8">
        <v>4794.64</v>
      </c>
      <c r="J53" s="8">
        <v>4794.64</v>
      </c>
      <c r="K53" s="20">
        <v>14623.68</v>
      </c>
      <c r="L53" s="19"/>
    </row>
    <row r="54" spans="1:12">
      <c r="A54" s="9"/>
      <c r="B54" s="10"/>
      <c r="C54" s="11"/>
      <c r="D54" s="12"/>
      <c r="E54" s="11" t="s">
        <v>680</v>
      </c>
      <c r="F54" s="11" t="s">
        <v>681</v>
      </c>
      <c r="G54" s="12" t="s">
        <v>682</v>
      </c>
      <c r="H54" s="13" t="s">
        <v>21</v>
      </c>
      <c r="I54" s="8">
        <v>239.73</v>
      </c>
      <c r="J54" s="8">
        <v>239.73</v>
      </c>
      <c r="K54" s="12">
        <v>14623.68</v>
      </c>
      <c r="L54" s="11"/>
    </row>
    <row r="55" ht="27" spans="1:12">
      <c r="A55" s="14">
        <f>MAX(A$1:A54)+1</f>
        <v>27</v>
      </c>
      <c r="B55" s="15">
        <v>46031</v>
      </c>
      <c r="C55" s="8" t="s">
        <v>578</v>
      </c>
      <c r="D55" s="16" t="s">
        <v>683</v>
      </c>
      <c r="E55" s="8" t="s">
        <v>684</v>
      </c>
      <c r="F55" s="8" t="s">
        <v>685</v>
      </c>
      <c r="G55" s="16" t="s">
        <v>686</v>
      </c>
      <c r="H55" s="13" t="s">
        <v>18</v>
      </c>
      <c r="I55" s="8">
        <v>6380</v>
      </c>
      <c r="J55" s="8">
        <v>0</v>
      </c>
      <c r="K55" s="16">
        <v>6380</v>
      </c>
      <c r="L55" s="8" t="s">
        <v>20</v>
      </c>
    </row>
    <row r="56" spans="1:12">
      <c r="A56" s="4">
        <f>MAX(A$1:A55)+1</f>
        <v>28</v>
      </c>
      <c r="B56" s="5">
        <v>46031</v>
      </c>
      <c r="C56" s="6" t="s">
        <v>578</v>
      </c>
      <c r="D56" s="7" t="s">
        <v>687</v>
      </c>
      <c r="E56" s="6" t="s">
        <v>688</v>
      </c>
      <c r="F56" s="6" t="s">
        <v>689</v>
      </c>
      <c r="G56" s="7" t="s">
        <v>690</v>
      </c>
      <c r="H56" s="13" t="s">
        <v>18</v>
      </c>
      <c r="I56" s="8">
        <v>3194.24</v>
      </c>
      <c r="J56" s="8">
        <v>3194.24</v>
      </c>
      <c r="K56" s="7">
        <v>6371.21</v>
      </c>
      <c r="L56" s="6" t="s">
        <v>20</v>
      </c>
    </row>
    <row r="57" spans="1:12">
      <c r="A57" s="17"/>
      <c r="B57" s="18"/>
      <c r="C57" s="19"/>
      <c r="D57" s="20"/>
      <c r="E57" s="19" t="s">
        <v>688</v>
      </c>
      <c r="F57" s="19" t="s">
        <v>689</v>
      </c>
      <c r="G57" s="20" t="s">
        <v>690</v>
      </c>
      <c r="H57" s="13" t="s">
        <v>34</v>
      </c>
      <c r="I57" s="8">
        <v>3097.12</v>
      </c>
      <c r="J57" s="8">
        <v>3097.12</v>
      </c>
      <c r="K57" s="20">
        <v>6371.21</v>
      </c>
      <c r="L57" s="19"/>
    </row>
    <row r="58" spans="1:12">
      <c r="A58" s="9"/>
      <c r="B58" s="10"/>
      <c r="C58" s="11"/>
      <c r="D58" s="12"/>
      <c r="E58" s="11" t="s">
        <v>688</v>
      </c>
      <c r="F58" s="11" t="s">
        <v>689</v>
      </c>
      <c r="G58" s="12" t="s">
        <v>690</v>
      </c>
      <c r="H58" s="13" t="s">
        <v>21</v>
      </c>
      <c r="I58" s="8">
        <v>79.85</v>
      </c>
      <c r="J58" s="8">
        <v>79.85</v>
      </c>
      <c r="K58" s="12">
        <v>6371.21</v>
      </c>
      <c r="L58" s="11"/>
    </row>
    <row r="59" spans="1:12">
      <c r="A59" s="4">
        <f>MAX(A$1:A58)+1</f>
        <v>29</v>
      </c>
      <c r="B59" s="5">
        <v>46031</v>
      </c>
      <c r="C59" s="6" t="s">
        <v>578</v>
      </c>
      <c r="D59" s="7" t="s">
        <v>691</v>
      </c>
      <c r="E59" s="6" t="s">
        <v>692</v>
      </c>
      <c r="F59" s="6" t="s">
        <v>693</v>
      </c>
      <c r="G59" s="7" t="s">
        <v>694</v>
      </c>
      <c r="H59" s="13" t="s">
        <v>18</v>
      </c>
      <c r="I59" s="8">
        <v>2366.14</v>
      </c>
      <c r="J59" s="8">
        <v>2366.14</v>
      </c>
      <c r="K59" s="7">
        <v>2819.64</v>
      </c>
      <c r="L59" s="6" t="s">
        <v>20</v>
      </c>
    </row>
    <row r="60" spans="1:12">
      <c r="A60" s="17"/>
      <c r="B60" s="18"/>
      <c r="C60" s="19"/>
      <c r="D60" s="20"/>
      <c r="E60" s="19" t="s">
        <v>692</v>
      </c>
      <c r="F60" s="19" t="s">
        <v>693</v>
      </c>
      <c r="G60" s="20" t="s">
        <v>694</v>
      </c>
      <c r="H60" s="13" t="s">
        <v>34</v>
      </c>
      <c r="I60" s="8">
        <v>394.35</v>
      </c>
      <c r="J60" s="8">
        <v>394.35</v>
      </c>
      <c r="K60" s="20">
        <v>2819.64</v>
      </c>
      <c r="L60" s="19"/>
    </row>
    <row r="61" spans="1:12">
      <c r="A61" s="9"/>
      <c r="B61" s="10"/>
      <c r="C61" s="11"/>
      <c r="D61" s="12"/>
      <c r="E61" s="11" t="s">
        <v>692</v>
      </c>
      <c r="F61" s="11" t="s">
        <v>693</v>
      </c>
      <c r="G61" s="12" t="s">
        <v>694</v>
      </c>
      <c r="H61" s="13" t="s">
        <v>21</v>
      </c>
      <c r="I61" s="8">
        <v>59.15</v>
      </c>
      <c r="J61" s="8">
        <v>59.15</v>
      </c>
      <c r="K61" s="12">
        <v>2819.64</v>
      </c>
      <c r="L61" s="11"/>
    </row>
    <row r="62" spans="1:12">
      <c r="A62" s="4">
        <f>MAX(A$1:A61)+1</f>
        <v>30</v>
      </c>
      <c r="B62" s="5">
        <v>46031</v>
      </c>
      <c r="C62" s="6" t="s">
        <v>578</v>
      </c>
      <c r="D62" s="7" t="s">
        <v>695</v>
      </c>
      <c r="E62" s="6" t="s">
        <v>696</v>
      </c>
      <c r="F62" s="6" t="s">
        <v>697</v>
      </c>
      <c r="G62" s="7" t="s">
        <v>698</v>
      </c>
      <c r="H62" s="13" t="s">
        <v>18</v>
      </c>
      <c r="I62" s="8">
        <v>10891.1</v>
      </c>
      <c r="J62" s="8">
        <v>10891.1</v>
      </c>
      <c r="K62" s="7">
        <v>16773.92</v>
      </c>
      <c r="L62" s="6" t="s">
        <v>20</v>
      </c>
    </row>
    <row r="63" spans="1:12">
      <c r="A63" s="17"/>
      <c r="B63" s="18"/>
      <c r="C63" s="19"/>
      <c r="D63" s="20"/>
      <c r="E63" s="19" t="s">
        <v>696</v>
      </c>
      <c r="F63" s="19" t="s">
        <v>697</v>
      </c>
      <c r="G63" s="20" t="s">
        <v>698</v>
      </c>
      <c r="H63" s="13" t="s">
        <v>34</v>
      </c>
      <c r="I63" s="8">
        <v>5445.54</v>
      </c>
      <c r="J63" s="8">
        <v>5445.54</v>
      </c>
      <c r="K63" s="20">
        <v>16773.92</v>
      </c>
      <c r="L63" s="19"/>
    </row>
    <row r="64" spans="1:12">
      <c r="A64" s="17"/>
      <c r="B64" s="18"/>
      <c r="C64" s="19"/>
      <c r="D64" s="20"/>
      <c r="E64" s="19" t="s">
        <v>696</v>
      </c>
      <c r="F64" s="19" t="s">
        <v>697</v>
      </c>
      <c r="G64" s="20" t="s">
        <v>698</v>
      </c>
      <c r="H64" s="13" t="s">
        <v>21</v>
      </c>
      <c r="I64" s="8">
        <v>272.28</v>
      </c>
      <c r="J64" s="8">
        <v>272.28</v>
      </c>
      <c r="K64" s="20">
        <v>16773.92</v>
      </c>
      <c r="L64" s="19"/>
    </row>
    <row r="65" spans="1:12">
      <c r="A65" s="9"/>
      <c r="B65" s="10"/>
      <c r="C65" s="11"/>
      <c r="D65" s="12"/>
      <c r="E65" s="11" t="s">
        <v>696</v>
      </c>
      <c r="F65" s="11" t="s">
        <v>697</v>
      </c>
      <c r="G65" s="12" t="s">
        <v>698</v>
      </c>
      <c r="H65" s="13" t="s">
        <v>22</v>
      </c>
      <c r="I65" s="8">
        <v>165</v>
      </c>
      <c r="J65" s="8">
        <v>165</v>
      </c>
      <c r="K65" s="12">
        <v>16773.92</v>
      </c>
      <c r="L65" s="11"/>
    </row>
    <row r="66" spans="1:12">
      <c r="A66" s="14">
        <f>MAX(A$1:A65)+1</f>
        <v>31</v>
      </c>
      <c r="B66" s="15">
        <v>46031</v>
      </c>
      <c r="C66" s="8" t="s">
        <v>578</v>
      </c>
      <c r="D66" s="16" t="s">
        <v>699</v>
      </c>
      <c r="E66" s="8" t="s">
        <v>700</v>
      </c>
      <c r="F66" s="8" t="s">
        <v>701</v>
      </c>
      <c r="G66" s="16" t="s">
        <v>702</v>
      </c>
      <c r="H66" s="13" t="s">
        <v>18</v>
      </c>
      <c r="I66" s="8">
        <v>26473.36</v>
      </c>
      <c r="J66" s="8">
        <v>0</v>
      </c>
      <c r="K66" s="16">
        <v>26473.36</v>
      </c>
      <c r="L66" s="8" t="s">
        <v>20</v>
      </c>
    </row>
    <row r="67" spans="1:12">
      <c r="A67" s="14">
        <f>MAX(A$1:A66)+1</f>
        <v>32</v>
      </c>
      <c r="B67" s="15">
        <v>46031</v>
      </c>
      <c r="C67" s="8" t="s">
        <v>578</v>
      </c>
      <c r="D67" s="16" t="s">
        <v>703</v>
      </c>
      <c r="E67" s="8" t="s">
        <v>704</v>
      </c>
      <c r="F67" s="8" t="s">
        <v>705</v>
      </c>
      <c r="G67" s="16" t="s">
        <v>706</v>
      </c>
      <c r="H67" s="13" t="s">
        <v>34</v>
      </c>
      <c r="I67" s="8">
        <v>742.57</v>
      </c>
      <c r="J67" s="8">
        <v>742.57</v>
      </c>
      <c r="K67" s="16">
        <v>742.57</v>
      </c>
      <c r="L67" s="8" t="s">
        <v>20</v>
      </c>
    </row>
    <row r="68" ht="27" spans="1:12">
      <c r="A68" s="14">
        <f>MAX(A$1:A67)+1</f>
        <v>33</v>
      </c>
      <c r="B68" s="15">
        <v>46031</v>
      </c>
      <c r="C68" s="8" t="s">
        <v>578</v>
      </c>
      <c r="D68" s="16" t="s">
        <v>707</v>
      </c>
      <c r="E68" s="8" t="s">
        <v>708</v>
      </c>
      <c r="F68" s="8" t="s">
        <v>709</v>
      </c>
      <c r="G68" s="16" t="s">
        <v>710</v>
      </c>
      <c r="H68" s="13" t="s">
        <v>34</v>
      </c>
      <c r="I68" s="8">
        <v>894.55</v>
      </c>
      <c r="J68" s="8">
        <v>0</v>
      </c>
      <c r="K68" s="16">
        <v>894.55</v>
      </c>
      <c r="L68" s="8" t="s">
        <v>20</v>
      </c>
    </row>
    <row r="69" spans="1:12">
      <c r="A69" s="4">
        <f>MAX(A$1:A68)+1</f>
        <v>34</v>
      </c>
      <c r="B69" s="5">
        <v>46031</v>
      </c>
      <c r="C69" s="6" t="s">
        <v>578</v>
      </c>
      <c r="D69" s="7" t="s">
        <v>711</v>
      </c>
      <c r="E69" s="6" t="s">
        <v>712</v>
      </c>
      <c r="F69" s="6" t="s">
        <v>713</v>
      </c>
      <c r="G69" s="7" t="s">
        <v>714</v>
      </c>
      <c r="H69" s="13" t="s">
        <v>18</v>
      </c>
      <c r="I69" s="8">
        <v>3207.92</v>
      </c>
      <c r="J69" s="8">
        <v>3207.92</v>
      </c>
      <c r="K69" s="7">
        <v>3288.12</v>
      </c>
      <c r="L69" s="6" t="s">
        <v>20</v>
      </c>
    </row>
    <row r="70" spans="1:12">
      <c r="A70" s="9"/>
      <c r="B70" s="10"/>
      <c r="C70" s="11"/>
      <c r="D70" s="12"/>
      <c r="E70" s="11" t="s">
        <v>712</v>
      </c>
      <c r="F70" s="11" t="s">
        <v>713</v>
      </c>
      <c r="G70" s="12" t="s">
        <v>714</v>
      </c>
      <c r="H70" s="13" t="s">
        <v>21</v>
      </c>
      <c r="I70" s="8">
        <v>80.2</v>
      </c>
      <c r="J70" s="8">
        <v>80.2</v>
      </c>
      <c r="K70" s="12">
        <v>3288.12</v>
      </c>
      <c r="L70" s="11"/>
    </row>
    <row r="71" spans="1:12">
      <c r="A71" s="4">
        <f>MAX(A$1:A70)+1</f>
        <v>35</v>
      </c>
      <c r="B71" s="5">
        <v>46031</v>
      </c>
      <c r="C71" s="6" t="s">
        <v>578</v>
      </c>
      <c r="D71" s="7" t="s">
        <v>715</v>
      </c>
      <c r="E71" s="6" t="s">
        <v>716</v>
      </c>
      <c r="F71" s="6" t="s">
        <v>717</v>
      </c>
      <c r="G71" s="7" t="s">
        <v>718</v>
      </c>
      <c r="H71" s="13" t="s">
        <v>18</v>
      </c>
      <c r="I71" s="8">
        <v>10629.75</v>
      </c>
      <c r="J71" s="8">
        <v>0</v>
      </c>
      <c r="K71" s="7">
        <v>13025.13</v>
      </c>
      <c r="L71" s="6" t="s">
        <v>20</v>
      </c>
    </row>
    <row r="72" spans="1:12">
      <c r="A72" s="9"/>
      <c r="B72" s="10"/>
      <c r="C72" s="11"/>
      <c r="D72" s="12"/>
      <c r="E72" s="11" t="s">
        <v>716</v>
      </c>
      <c r="F72" s="11" t="s">
        <v>717</v>
      </c>
      <c r="G72" s="12" t="s">
        <v>718</v>
      </c>
      <c r="H72" s="13" t="s">
        <v>34</v>
      </c>
      <c r="I72" s="8">
        <v>2395.38</v>
      </c>
      <c r="J72" s="8">
        <v>0</v>
      </c>
      <c r="K72" s="12">
        <v>13025.13</v>
      </c>
      <c r="L72" s="11"/>
    </row>
    <row r="73" spans="1:12">
      <c r="A73" s="4">
        <f>MAX(A$1:A72)+1</f>
        <v>36</v>
      </c>
      <c r="B73" s="5">
        <v>46031</v>
      </c>
      <c r="C73" s="6" t="s">
        <v>578</v>
      </c>
      <c r="D73" s="7" t="s">
        <v>719</v>
      </c>
      <c r="E73" s="6" t="s">
        <v>720</v>
      </c>
      <c r="F73" s="6" t="s">
        <v>721</v>
      </c>
      <c r="G73" s="7" t="s">
        <v>722</v>
      </c>
      <c r="H73" s="13" t="s">
        <v>18</v>
      </c>
      <c r="I73" s="8">
        <v>23300.97</v>
      </c>
      <c r="J73" s="8">
        <v>23300.97</v>
      </c>
      <c r="K73" s="7">
        <v>23883.49</v>
      </c>
      <c r="L73" s="6" t="s">
        <v>20</v>
      </c>
    </row>
    <row r="74" spans="1:12">
      <c r="A74" s="9"/>
      <c r="B74" s="10"/>
      <c r="C74" s="11"/>
      <c r="D74" s="12"/>
      <c r="E74" s="11" t="s">
        <v>720</v>
      </c>
      <c r="F74" s="11" t="s">
        <v>721</v>
      </c>
      <c r="G74" s="12" t="s">
        <v>722</v>
      </c>
      <c r="H74" s="13" t="s">
        <v>21</v>
      </c>
      <c r="I74" s="8">
        <v>582.52</v>
      </c>
      <c r="J74" s="8">
        <v>582.52</v>
      </c>
      <c r="K74" s="12">
        <v>23883.49</v>
      </c>
      <c r="L74" s="11"/>
    </row>
    <row r="75" spans="1:12">
      <c r="A75" s="4">
        <f>MAX(A$1:A74)+1</f>
        <v>37</v>
      </c>
      <c r="B75" s="5">
        <v>46031</v>
      </c>
      <c r="C75" s="6" t="s">
        <v>578</v>
      </c>
      <c r="D75" s="7" t="s">
        <v>723</v>
      </c>
      <c r="E75" s="6" t="s">
        <v>724</v>
      </c>
      <c r="F75" s="6" t="s">
        <v>725</v>
      </c>
      <c r="G75" s="7" t="s">
        <v>726</v>
      </c>
      <c r="H75" s="13" t="s">
        <v>18</v>
      </c>
      <c r="I75" s="8">
        <v>9158.42</v>
      </c>
      <c r="J75" s="8">
        <v>9158.42</v>
      </c>
      <c r="K75" s="7">
        <v>9387.38</v>
      </c>
      <c r="L75" s="6" t="s">
        <v>20</v>
      </c>
    </row>
    <row r="76" spans="1:12">
      <c r="A76" s="9"/>
      <c r="B76" s="10"/>
      <c r="C76" s="11"/>
      <c r="D76" s="12"/>
      <c r="E76" s="11" t="s">
        <v>724</v>
      </c>
      <c r="F76" s="11" t="s">
        <v>725</v>
      </c>
      <c r="G76" s="12" t="s">
        <v>726</v>
      </c>
      <c r="H76" s="13" t="s">
        <v>21</v>
      </c>
      <c r="I76" s="8">
        <v>228.96</v>
      </c>
      <c r="J76" s="8">
        <v>228.96</v>
      </c>
      <c r="K76" s="12">
        <v>9387.38</v>
      </c>
      <c r="L76" s="11"/>
    </row>
    <row r="77" ht="27" spans="1:12">
      <c r="A77" s="14">
        <f>MAX(A$1:A76)+1</f>
        <v>38</v>
      </c>
      <c r="B77" s="15">
        <v>46031</v>
      </c>
      <c r="C77" s="8" t="s">
        <v>578</v>
      </c>
      <c r="D77" s="16" t="s">
        <v>727</v>
      </c>
      <c r="E77" s="8" t="s">
        <v>728</v>
      </c>
      <c r="F77" s="8" t="s">
        <v>729</v>
      </c>
      <c r="G77" s="16" t="s">
        <v>730</v>
      </c>
      <c r="H77" s="13" t="s">
        <v>34</v>
      </c>
      <c r="I77" s="8">
        <v>5400.15</v>
      </c>
      <c r="J77" s="8">
        <v>0</v>
      </c>
      <c r="K77" s="16">
        <v>5400.15</v>
      </c>
      <c r="L77" s="8" t="s">
        <v>20</v>
      </c>
    </row>
    <row r="78" spans="1:12">
      <c r="A78" s="14">
        <f>MAX(A$1:A77)+1</f>
        <v>39</v>
      </c>
      <c r="B78" s="15">
        <v>46031</v>
      </c>
      <c r="C78" s="8" t="s">
        <v>578</v>
      </c>
      <c r="D78" s="16" t="s">
        <v>731</v>
      </c>
      <c r="E78" s="8" t="s">
        <v>732</v>
      </c>
      <c r="F78" s="8" t="s">
        <v>733</v>
      </c>
      <c r="G78" s="16" t="s">
        <v>734</v>
      </c>
      <c r="H78" s="13" t="s">
        <v>34</v>
      </c>
      <c r="I78" s="8">
        <v>1350</v>
      </c>
      <c r="J78" s="8">
        <v>0</v>
      </c>
      <c r="K78" s="16">
        <v>1350</v>
      </c>
      <c r="L78" s="8" t="s">
        <v>20</v>
      </c>
    </row>
    <row r="79" spans="1:12">
      <c r="A79" s="4">
        <f>MAX(A$1:A78)+1</f>
        <v>40</v>
      </c>
      <c r="B79" s="5">
        <v>46031</v>
      </c>
      <c r="C79" s="6" t="s">
        <v>578</v>
      </c>
      <c r="D79" s="7" t="s">
        <v>735</v>
      </c>
      <c r="E79" s="6" t="s">
        <v>736</v>
      </c>
      <c r="F79" s="6" t="s">
        <v>737</v>
      </c>
      <c r="G79" s="7" t="s">
        <v>738</v>
      </c>
      <c r="H79" s="13" t="s">
        <v>18</v>
      </c>
      <c r="I79" s="8">
        <v>35633.57</v>
      </c>
      <c r="J79" s="8">
        <v>35633.57</v>
      </c>
      <c r="K79" s="7">
        <v>37251.64</v>
      </c>
      <c r="L79" s="6" t="s">
        <v>20</v>
      </c>
    </row>
    <row r="80" spans="1:12">
      <c r="A80" s="9"/>
      <c r="B80" s="10"/>
      <c r="C80" s="11"/>
      <c r="D80" s="12"/>
      <c r="E80" s="11" t="s">
        <v>736</v>
      </c>
      <c r="F80" s="11" t="s">
        <v>737</v>
      </c>
      <c r="G80" s="12" t="s">
        <v>738</v>
      </c>
      <c r="H80" s="13" t="s">
        <v>21</v>
      </c>
      <c r="I80" s="8">
        <v>1618.07</v>
      </c>
      <c r="J80" s="8">
        <v>1618.07</v>
      </c>
      <c r="K80" s="12">
        <v>37251.64</v>
      </c>
      <c r="L80" s="11"/>
    </row>
  </sheetData>
  <mergeCells count="225">
    <mergeCell ref="A2:A3"/>
    <mergeCell ref="A4:A5"/>
    <mergeCell ref="A7:A9"/>
    <mergeCell ref="A10:A12"/>
    <mergeCell ref="A14:A16"/>
    <mergeCell ref="A17:A19"/>
    <mergeCell ref="A20:A22"/>
    <mergeCell ref="A23:A24"/>
    <mergeCell ref="A25:A26"/>
    <mergeCell ref="A27:A29"/>
    <mergeCell ref="A30:A31"/>
    <mergeCell ref="A37:A38"/>
    <mergeCell ref="A39:A41"/>
    <mergeCell ref="A42:A44"/>
    <mergeCell ref="A47:A49"/>
    <mergeCell ref="A50:A51"/>
    <mergeCell ref="A52:A54"/>
    <mergeCell ref="A56:A58"/>
    <mergeCell ref="A59:A61"/>
    <mergeCell ref="A62:A65"/>
    <mergeCell ref="A69:A70"/>
    <mergeCell ref="A71:A72"/>
    <mergeCell ref="A73:A74"/>
    <mergeCell ref="A75:A76"/>
    <mergeCell ref="A79:A80"/>
    <mergeCell ref="B2:B3"/>
    <mergeCell ref="B4:B5"/>
    <mergeCell ref="B7:B9"/>
    <mergeCell ref="B10:B12"/>
    <mergeCell ref="B14:B16"/>
    <mergeCell ref="B17:B19"/>
    <mergeCell ref="B20:B22"/>
    <mergeCell ref="B23:B24"/>
    <mergeCell ref="B25:B26"/>
    <mergeCell ref="B27:B29"/>
    <mergeCell ref="B30:B31"/>
    <mergeCell ref="B37:B38"/>
    <mergeCell ref="B39:B41"/>
    <mergeCell ref="B42:B44"/>
    <mergeCell ref="B47:B49"/>
    <mergeCell ref="B50:B51"/>
    <mergeCell ref="B52:B54"/>
    <mergeCell ref="B56:B58"/>
    <mergeCell ref="B59:B61"/>
    <mergeCell ref="B62:B65"/>
    <mergeCell ref="B69:B70"/>
    <mergeCell ref="B71:B72"/>
    <mergeCell ref="B73:B74"/>
    <mergeCell ref="B75:B76"/>
    <mergeCell ref="B79:B80"/>
    <mergeCell ref="C2:C3"/>
    <mergeCell ref="C4:C5"/>
    <mergeCell ref="C7:C9"/>
    <mergeCell ref="C10:C12"/>
    <mergeCell ref="C14:C16"/>
    <mergeCell ref="C17:C19"/>
    <mergeCell ref="C20:C22"/>
    <mergeCell ref="C23:C24"/>
    <mergeCell ref="C25:C26"/>
    <mergeCell ref="C27:C29"/>
    <mergeCell ref="C30:C31"/>
    <mergeCell ref="C37:C38"/>
    <mergeCell ref="C39:C41"/>
    <mergeCell ref="C42:C44"/>
    <mergeCell ref="C47:C49"/>
    <mergeCell ref="C50:C51"/>
    <mergeCell ref="C52:C54"/>
    <mergeCell ref="C56:C58"/>
    <mergeCell ref="C59:C61"/>
    <mergeCell ref="C62:C65"/>
    <mergeCell ref="C69:C70"/>
    <mergeCell ref="C71:C72"/>
    <mergeCell ref="C73:C74"/>
    <mergeCell ref="C75:C76"/>
    <mergeCell ref="C79:C80"/>
    <mergeCell ref="D2:D3"/>
    <mergeCell ref="D4:D5"/>
    <mergeCell ref="D7:D9"/>
    <mergeCell ref="D10:D12"/>
    <mergeCell ref="D14:D16"/>
    <mergeCell ref="D17:D19"/>
    <mergeCell ref="D20:D22"/>
    <mergeCell ref="D23:D24"/>
    <mergeCell ref="D25:D26"/>
    <mergeCell ref="D27:D29"/>
    <mergeCell ref="D30:D31"/>
    <mergeCell ref="D37:D38"/>
    <mergeCell ref="D39:D41"/>
    <mergeCell ref="D42:D44"/>
    <mergeCell ref="D47:D49"/>
    <mergeCell ref="D50:D51"/>
    <mergeCell ref="D52:D54"/>
    <mergeCell ref="D56:D58"/>
    <mergeCell ref="D59:D61"/>
    <mergeCell ref="D62:D65"/>
    <mergeCell ref="D69:D70"/>
    <mergeCell ref="D71:D72"/>
    <mergeCell ref="D73:D74"/>
    <mergeCell ref="D75:D76"/>
    <mergeCell ref="D79:D80"/>
    <mergeCell ref="E2:E3"/>
    <mergeCell ref="E4:E5"/>
    <mergeCell ref="E7:E9"/>
    <mergeCell ref="E10:E12"/>
    <mergeCell ref="E14:E16"/>
    <mergeCell ref="E17:E19"/>
    <mergeCell ref="E20:E22"/>
    <mergeCell ref="E23:E24"/>
    <mergeCell ref="E25:E26"/>
    <mergeCell ref="E27:E29"/>
    <mergeCell ref="E30:E31"/>
    <mergeCell ref="E37:E38"/>
    <mergeCell ref="E39:E41"/>
    <mergeCell ref="E42:E44"/>
    <mergeCell ref="E47:E49"/>
    <mergeCell ref="E50:E51"/>
    <mergeCell ref="E52:E54"/>
    <mergeCell ref="E56:E58"/>
    <mergeCell ref="E59:E61"/>
    <mergeCell ref="E62:E65"/>
    <mergeCell ref="E69:E70"/>
    <mergeCell ref="E71:E72"/>
    <mergeCell ref="E73:E74"/>
    <mergeCell ref="E75:E76"/>
    <mergeCell ref="E79:E80"/>
    <mergeCell ref="F2:F3"/>
    <mergeCell ref="F4:F5"/>
    <mergeCell ref="F7:F9"/>
    <mergeCell ref="F10:F12"/>
    <mergeCell ref="F14:F16"/>
    <mergeCell ref="F17:F19"/>
    <mergeCell ref="F20:F22"/>
    <mergeCell ref="F23:F24"/>
    <mergeCell ref="F25:F26"/>
    <mergeCell ref="F27:F29"/>
    <mergeCell ref="F30:F31"/>
    <mergeCell ref="F37:F38"/>
    <mergeCell ref="F39:F41"/>
    <mergeCell ref="F42:F44"/>
    <mergeCell ref="F47:F49"/>
    <mergeCell ref="F50:F51"/>
    <mergeCell ref="F52:F54"/>
    <mergeCell ref="F56:F58"/>
    <mergeCell ref="F59:F61"/>
    <mergeCell ref="F62:F65"/>
    <mergeCell ref="F69:F70"/>
    <mergeCell ref="F71:F72"/>
    <mergeCell ref="F73:F74"/>
    <mergeCell ref="F75:F76"/>
    <mergeCell ref="F79:F80"/>
    <mergeCell ref="G2:G3"/>
    <mergeCell ref="G4:G5"/>
    <mergeCell ref="G7:G9"/>
    <mergeCell ref="G10:G12"/>
    <mergeCell ref="G14:G16"/>
    <mergeCell ref="G17:G19"/>
    <mergeCell ref="G20:G22"/>
    <mergeCell ref="G23:G24"/>
    <mergeCell ref="G25:G26"/>
    <mergeCell ref="G27:G29"/>
    <mergeCell ref="G30:G31"/>
    <mergeCell ref="G37:G38"/>
    <mergeCell ref="G39:G41"/>
    <mergeCell ref="G42:G44"/>
    <mergeCell ref="G47:G49"/>
    <mergeCell ref="G50:G51"/>
    <mergeCell ref="G52:G54"/>
    <mergeCell ref="G56:G58"/>
    <mergeCell ref="G59:G61"/>
    <mergeCell ref="G62:G65"/>
    <mergeCell ref="G69:G70"/>
    <mergeCell ref="G71:G72"/>
    <mergeCell ref="G73:G74"/>
    <mergeCell ref="G75:G76"/>
    <mergeCell ref="G79:G80"/>
    <mergeCell ref="K2:K3"/>
    <mergeCell ref="K4:K5"/>
    <mergeCell ref="K7:K9"/>
    <mergeCell ref="K10:K12"/>
    <mergeCell ref="K14:K16"/>
    <mergeCell ref="K17:K19"/>
    <mergeCell ref="K20:K22"/>
    <mergeCell ref="K23:K24"/>
    <mergeCell ref="K25:K26"/>
    <mergeCell ref="K27:K29"/>
    <mergeCell ref="K30:K31"/>
    <mergeCell ref="K37:K38"/>
    <mergeCell ref="K39:K41"/>
    <mergeCell ref="K42:K44"/>
    <mergeCell ref="K47:K49"/>
    <mergeCell ref="K50:K51"/>
    <mergeCell ref="K52:K54"/>
    <mergeCell ref="K56:K58"/>
    <mergeCell ref="K59:K61"/>
    <mergeCell ref="K62:K65"/>
    <mergeCell ref="K69:K70"/>
    <mergeCell ref="K71:K72"/>
    <mergeCell ref="K73:K74"/>
    <mergeCell ref="K75:K76"/>
    <mergeCell ref="K79:K80"/>
    <mergeCell ref="L2:L3"/>
    <mergeCell ref="L4:L5"/>
    <mergeCell ref="L7:L9"/>
    <mergeCell ref="L10:L12"/>
    <mergeCell ref="L14:L16"/>
    <mergeCell ref="L17:L19"/>
    <mergeCell ref="L20:L22"/>
    <mergeCell ref="L23:L24"/>
    <mergeCell ref="L25:L26"/>
    <mergeCell ref="L27:L29"/>
    <mergeCell ref="L30:L31"/>
    <mergeCell ref="L37:L38"/>
    <mergeCell ref="L39:L41"/>
    <mergeCell ref="L42:L44"/>
    <mergeCell ref="L47:L49"/>
    <mergeCell ref="L50:L51"/>
    <mergeCell ref="L52:L54"/>
    <mergeCell ref="L56:L58"/>
    <mergeCell ref="L59:L61"/>
    <mergeCell ref="L62:L65"/>
    <mergeCell ref="L69:L70"/>
    <mergeCell ref="L71:L72"/>
    <mergeCell ref="L73:L74"/>
    <mergeCell ref="L75:L76"/>
    <mergeCell ref="L79:L80"/>
  </mergeCells>
  <pageMargins left="0.314583333333333" right="0.354166666666667" top="0.511805555555556" bottom="0.432638888888889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单位纳税人</vt:lpstr>
      <vt:lpstr>个体工商户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2026-01-11T02:36:00Z</dcterms:created>
  <dcterms:modified xsi:type="dcterms:W3CDTF">2026-01-16T08:37:04Z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CF5DE2396FC06F9F6C6B60697662F749_42</vt:lpwstr>
  </property>
  <property fmtid="{D5CDD505-2E9C-101B-9397-08002B2CF9AE}" pid="3" name="KSOProductBuildVer">
    <vt:lpwstr>2052-12.8.2.17148</vt:lpwstr>
  </property>
</Properties>
</file>