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99"/>
  </bookViews>
  <sheets>
    <sheet name="分配表" sheetId="16" r:id="rId1"/>
  </sheets>
  <definedNames>
    <definedName name="_xlnm._FilterDatabase" localSheetId="0" hidden="1">分配表!$A$4:$K$14</definedName>
    <definedName name="产业扶贫">#REF!</definedName>
    <definedName name="基础设施">#REF!</definedName>
    <definedName name="基础设施1">#REF!</definedName>
    <definedName name="教育_补助_培训">#REF!</definedName>
    <definedName name="教育补助">#REF!</definedName>
    <definedName name="金融扶贫">#REF!</definedName>
    <definedName name="项目类型">#REF!</definedName>
    <definedName name="易地扶贫搬迁">#REF!</definedName>
    <definedName name="_xlnm.Print_Titles" localSheetId="0">分配表!$2:$4</definedName>
    <definedName name="产业扶贫" localSheetId="0">#REF!</definedName>
    <definedName name="基础设施" localSheetId="0">#REF!</definedName>
    <definedName name="基础设施1" localSheetId="0">#REF!</definedName>
    <definedName name="教育_补助_培训" localSheetId="0">#REF!</definedName>
    <definedName name="教育补助" localSheetId="0">#REF!</definedName>
    <definedName name="金融扶贫" localSheetId="0">#REF!</definedName>
    <definedName name="项目类型" localSheetId="0">#REF!</definedName>
    <definedName name="易地扶贫搬迁" localSheetId="0">#REF!</definedName>
  </definedNames>
  <calcPr calcId="144525"/>
</workbook>
</file>

<file path=xl/sharedStrings.xml><?xml version="1.0" encoding="utf-8"?>
<sst xmlns="http://schemas.openxmlformats.org/spreadsheetml/2006/main" count="58" uniqueCount="51">
  <si>
    <t>附件：</t>
  </si>
  <si>
    <t>鄯善县2026年中央财政衔接推进乡村振兴补助资金（少数民族发展任务）分配表</t>
  </si>
  <si>
    <t>序号</t>
  </si>
  <si>
    <t>项目库编号</t>
  </si>
  <si>
    <t>项目名称</t>
  </si>
  <si>
    <t>项目地点</t>
  </si>
  <si>
    <t>项目建设内容</t>
  </si>
  <si>
    <t>投资总额
（万元）</t>
  </si>
  <si>
    <t>资金来源（万元）</t>
  </si>
  <si>
    <t>绩效目标关键指标</t>
  </si>
  <si>
    <t>责任单位</t>
  </si>
  <si>
    <t>备注</t>
  </si>
  <si>
    <t>中央</t>
  </si>
  <si>
    <t>自治区</t>
  </si>
  <si>
    <t>SSX2026004</t>
  </si>
  <si>
    <t>吐峪沟乡水泥道路建设项目</t>
  </si>
  <si>
    <t>团结村、泽日甫坎儿孜村</t>
  </si>
  <si>
    <t>新建水泥道路2.8公里。其中：团结村1.4公里，路宽5米，57万元/公里，计79.8万元；泽日甫坎儿孜村1.4公里，宽4米，50万元/公里，计70万元。合计149.8万元（含项目前期费用）。</t>
  </si>
  <si>
    <t>该项目的实施，可以有效改善村庄基础设施，为群众生产生活提供便利，改善群众生产生活条件。</t>
  </si>
  <si>
    <t>吐峪沟乡人民政府</t>
  </si>
  <si>
    <t>吐峪沟乡合计</t>
  </si>
  <si>
    <t>SSX2026028</t>
  </si>
  <si>
    <t>鲁克沁镇阔纳夏村渠道建设项目</t>
  </si>
  <si>
    <t>阔纳夏村</t>
  </si>
  <si>
    <t>修建浆砌石水渠2443米，0.04万元/米，计97.72万元；村内桥涵160座，0.4万元/座，计64万元，合计161.72万元（含项目前期费用）。</t>
  </si>
  <si>
    <t>本项目实施后，将显著改善阔纳夏村水渠的输水效率与安全性，减少水资源渗漏。新建的桥涵将便利村民出行，提升村内交通连贯性与安全性。整体上，项目可增强农业生产能力，改善村民生产生活条件，为村庄发展提供有效基础设施支撑。</t>
  </si>
  <si>
    <t>鲁克沁镇人民政府</t>
  </si>
  <si>
    <t>示范村</t>
  </si>
  <si>
    <t>SSX2026033</t>
  </si>
  <si>
    <t>鲁克沁镇其那尔巴格村渠道建设项目</t>
  </si>
  <si>
    <t>其那尔巴格村</t>
  </si>
  <si>
    <t>修建浆砌石水渠5480米，0.04万元/米，计219.2万元；村内桥涵233座，0.4万元/座，计93.2万元，合计312.4万元（含项目前期费用）。</t>
  </si>
  <si>
    <t>本项目实施后，将显著改善其那尔巴格村水渠的输水效率与安全性，减少水资源渗漏。新建的桥涵将便利村民出行，提升村内交通连贯性与安全性。整体上，项目可增强农业生产能力，改善村民生产生活条件，为村庄发展提供有效基础设施支撑。</t>
  </si>
  <si>
    <t>SSX2026035</t>
  </si>
  <si>
    <t>鲁克沁镇木卡姆村智慧农业连栋大棚建设项目</t>
  </si>
  <si>
    <t>木卡姆村</t>
  </si>
  <si>
    <t>新建连栋大棚1座，面积50亩，2万元/亩，计100万元；配备智能施肥机1套，3万元/台，计3万元；配备智能电磁阀8个，0.18万元/个，计1.44万元；配备网关1套，0.8万元/套，计0.8万元。合计105.24万元（含项目前期费用）。</t>
  </si>
  <si>
    <t>该项目的实施，土地利用率较传统种植提升30%以上。亩均收益显著增长，远超传统种植模式。项目不仅实现高效规模化种植，还能带动周边就业与土地流转增收，兼具经济效益与社会效益，为农业现代化发展注入新动能。</t>
  </si>
  <si>
    <t>SSX2026039</t>
  </si>
  <si>
    <t>鲁克沁镇木卡姆村环卫设备采购项目</t>
  </si>
  <si>
    <t>采购8立方洒水车1辆,16.808万元/辆,计16.808万元；采购10辆三轮垃圾清运电动车（带箱体），0.8万/辆，计8万元；项目总投资24.808万元。</t>
  </si>
  <si>
    <t>该项目的实施，将进一步完善村庄垃圾收集、运输设施，提高垃圾处理效率，有效改善村庄环境卫生状况，为打造“洁净乡村”提供有力保障。</t>
  </si>
  <si>
    <t>鲁克沁镇合计</t>
  </si>
  <si>
    <t>SSX2026104</t>
  </si>
  <si>
    <t>鄯善县困难群众饮用低氟边销茶项目</t>
  </si>
  <si>
    <t>吐峪沟乡、鲁克沁镇、迪坎镇、达朗坎乡、连木沁镇、辟展镇、七克台镇、鄯善镇</t>
  </si>
  <si>
    <t>采购低氟茶叶发放到2448户脱贫户及监测户群众，每户3公斤，合计7344公斤，每公斤预计30元，共22.032万元</t>
  </si>
  <si>
    <t>为困难群众发放低氟边销茶，提高保障民族地区困难群众健康，引导困难群众提高对饮茶型地氟病的防治意识。</t>
  </si>
  <si>
    <t>统战部（民宗局）</t>
  </si>
  <si>
    <t>统战部（民宗局）合计</t>
  </si>
  <si>
    <t>2026年中央衔接资金（少数民族发展任务）合计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</si>
</sst>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00_ "/>
    <numFmt numFmtId="177" formatCode="0.00_ "/>
    <numFmt numFmtId="178" formatCode="0.000_ "/>
    <numFmt numFmtId="179" formatCode="0.0000_ "/>
    <numFmt numFmtId="180" formatCode="0.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黑体"/>
      <charset val="134"/>
    </font>
    <font>
      <sz val="12"/>
      <name val="宋体"/>
      <charset val="134"/>
      <scheme val="minor"/>
    </font>
    <font>
      <sz val="12"/>
      <name val="方正黑体_GBK"/>
      <charset val="134"/>
    </font>
    <font>
      <b/>
      <sz val="20"/>
      <name val="方正小标宋_GBK"/>
      <charset val="134"/>
    </font>
    <font>
      <b/>
      <sz val="20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13" borderId="11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9" borderId="9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4" fillId="24" borderId="12" applyNumberFormat="0" applyAlignment="0" applyProtection="0">
      <alignment vertical="center"/>
    </xf>
    <xf numFmtId="0" fontId="25" fillId="24" borderId="11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0" borderId="0">
      <alignment vertical="top"/>
    </xf>
    <xf numFmtId="0" fontId="30" fillId="0" borderId="0">
      <alignment vertical="center"/>
    </xf>
    <xf numFmtId="0" fontId="7" fillId="0" borderId="0">
      <alignment vertical="center"/>
    </xf>
    <xf numFmtId="0" fontId="30" fillId="0" borderId="0">
      <alignment vertical="center"/>
    </xf>
    <xf numFmtId="0" fontId="7" fillId="0" borderId="0">
      <alignment vertical="center"/>
    </xf>
    <xf numFmtId="0" fontId="7" fillId="0" borderId="0">
      <alignment vertical="top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 wrapText="1"/>
    </xf>
    <xf numFmtId="180" fontId="7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9" fontId="8" fillId="0" borderId="2" xfId="0" applyNumberFormat="1" applyFont="1" applyFill="1" applyBorder="1" applyAlignment="1">
      <alignment horizontal="center" vertical="center" wrapText="1"/>
    </xf>
    <xf numFmtId="180" fontId="8" fillId="0" borderId="2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>
      <alignment vertical="center"/>
    </xf>
    <xf numFmtId="0" fontId="8" fillId="0" borderId="2" xfId="0" applyFont="1" applyFill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_自治区下达塔城2007年财政扶贫资金项目下达计划表－1048万元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05" xfId="51"/>
    <cellStyle name="常规 5" xfId="52"/>
    <cellStyle name="常规 11" xfId="53"/>
    <cellStyle name="常规 2 4 2" xfId="54"/>
    <cellStyle name="常规 2" xfId="55"/>
    <cellStyle name="常规 4" xfId="5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tabSelected="1" zoomScale="80" zoomScaleNormal="80" workbookViewId="0">
      <selection activeCell="H7" sqref="H7"/>
    </sheetView>
  </sheetViews>
  <sheetFormatPr defaultColWidth="9" defaultRowHeight="14.25"/>
  <cols>
    <col min="1" max="1" width="4.475" style="5" customWidth="1"/>
    <col min="2" max="2" width="8.43333333333333" style="6" customWidth="1"/>
    <col min="3" max="3" width="15" style="6" customWidth="1"/>
    <col min="4" max="4" width="10.9416666666667" style="7" customWidth="1"/>
    <col min="5" max="5" width="46.875" style="8" customWidth="1"/>
    <col min="6" max="6" width="16.4333333333333" style="8" customWidth="1"/>
    <col min="7" max="7" width="15.1166666666667" style="9" customWidth="1"/>
    <col min="8" max="8" width="13.125" style="1" customWidth="1"/>
    <col min="9" max="9" width="39.0583333333333" style="7" customWidth="1"/>
    <col min="10" max="10" width="9.53333333333333" style="7" customWidth="1"/>
    <col min="11" max="11" width="7.14166666666667" style="1" customWidth="1"/>
    <col min="12" max="12" width="9" style="1"/>
    <col min="13" max="16300" width="8.925" style="1"/>
    <col min="16301" max="16306" width="9" style="1"/>
    <col min="16307" max="16307" width="30.1083333333333" style="1"/>
    <col min="16308" max="16332" width="9" style="1"/>
    <col min="16333" max="16363" width="8.925" style="1"/>
    <col min="16364" max="16383" width="9" style="1"/>
  </cols>
  <sheetData>
    <row r="1" s="1" customFormat="1" ht="39" customHeight="1" spans="1:1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="1" customFormat="1" ht="42" customHeight="1" spans="1:10">
      <c r="A2" s="11" t="s">
        <v>1</v>
      </c>
      <c r="B2" s="11"/>
      <c r="C2" s="11"/>
      <c r="D2" s="12"/>
      <c r="E2" s="13"/>
      <c r="F2" s="11"/>
      <c r="G2" s="11"/>
      <c r="H2" s="11"/>
      <c r="I2" s="11"/>
      <c r="J2" s="11"/>
    </row>
    <row r="3" s="2" customFormat="1" ht="37" customHeight="1" spans="1:11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5"/>
      <c r="I3" s="14" t="s">
        <v>9</v>
      </c>
      <c r="J3" s="14" t="s">
        <v>10</v>
      </c>
      <c r="K3" s="15" t="s">
        <v>11</v>
      </c>
    </row>
    <row r="4" s="2" customFormat="1" ht="40" customHeight="1" spans="1:11">
      <c r="A4" s="16"/>
      <c r="B4" s="16"/>
      <c r="C4" s="16"/>
      <c r="D4" s="16"/>
      <c r="E4" s="16"/>
      <c r="F4" s="16"/>
      <c r="G4" s="15" t="s">
        <v>12</v>
      </c>
      <c r="H4" s="15" t="s">
        <v>13</v>
      </c>
      <c r="I4" s="16"/>
      <c r="J4" s="16"/>
      <c r="K4" s="15"/>
    </row>
    <row r="5" s="3" customFormat="1" ht="85" customHeight="1" spans="1:11">
      <c r="A5" s="17">
        <v>1</v>
      </c>
      <c r="B5" s="18" t="s">
        <v>14</v>
      </c>
      <c r="C5" s="18" t="s">
        <v>15</v>
      </c>
      <c r="D5" s="18" t="s">
        <v>16</v>
      </c>
      <c r="E5" s="19" t="s">
        <v>17</v>
      </c>
      <c r="F5" s="20">
        <v>149.8</v>
      </c>
      <c r="G5" s="20">
        <v>149.8</v>
      </c>
      <c r="H5" s="20"/>
      <c r="I5" s="18" t="s">
        <v>18</v>
      </c>
      <c r="J5" s="18" t="s">
        <v>19</v>
      </c>
      <c r="K5" s="39"/>
    </row>
    <row r="6" s="1" customFormat="1" ht="33" customHeight="1" spans="1:11">
      <c r="A6" s="21" t="s">
        <v>20</v>
      </c>
      <c r="B6" s="22"/>
      <c r="C6" s="22"/>
      <c r="D6" s="22"/>
      <c r="E6" s="23"/>
      <c r="F6" s="24">
        <f>SUM(F5:F5)</f>
        <v>149.8</v>
      </c>
      <c r="G6" s="24">
        <f>SUM(G5:G5)</f>
        <v>149.8</v>
      </c>
      <c r="H6" s="25">
        <v>0</v>
      </c>
      <c r="I6" s="18"/>
      <c r="J6" s="18"/>
      <c r="K6" s="40"/>
    </row>
    <row r="7" s="3" customFormat="1" ht="118" customHeight="1" spans="1:11">
      <c r="A7" s="17">
        <v>2</v>
      </c>
      <c r="B7" s="18" t="s">
        <v>21</v>
      </c>
      <c r="C7" s="18" t="s">
        <v>22</v>
      </c>
      <c r="D7" s="18" t="s">
        <v>23</v>
      </c>
      <c r="E7" s="19" t="s">
        <v>24</v>
      </c>
      <c r="F7" s="26">
        <v>161.72</v>
      </c>
      <c r="G7" s="26">
        <v>161.72</v>
      </c>
      <c r="H7" s="26"/>
      <c r="I7" s="20" t="s">
        <v>25</v>
      </c>
      <c r="J7" s="18" t="s">
        <v>26</v>
      </c>
      <c r="K7" s="18" t="s">
        <v>27</v>
      </c>
    </row>
    <row r="8" s="3" customFormat="1" ht="120" customHeight="1" spans="1:11">
      <c r="A8" s="17">
        <v>3</v>
      </c>
      <c r="B8" s="18" t="s">
        <v>28</v>
      </c>
      <c r="C8" s="18" t="s">
        <v>29</v>
      </c>
      <c r="D8" s="18" t="s">
        <v>30</v>
      </c>
      <c r="E8" s="19" t="s">
        <v>31</v>
      </c>
      <c r="F8" s="20">
        <v>312.4</v>
      </c>
      <c r="G8" s="20">
        <v>312.4</v>
      </c>
      <c r="H8" s="20"/>
      <c r="I8" s="20" t="s">
        <v>32</v>
      </c>
      <c r="J8" s="18" t="s">
        <v>26</v>
      </c>
      <c r="K8" s="18" t="s">
        <v>27</v>
      </c>
    </row>
    <row r="9" s="3" customFormat="1" ht="110" customHeight="1" spans="1:11">
      <c r="A9" s="17">
        <v>4</v>
      </c>
      <c r="B9" s="18" t="s">
        <v>33</v>
      </c>
      <c r="C9" s="18" t="s">
        <v>34</v>
      </c>
      <c r="D9" s="18" t="s">
        <v>35</v>
      </c>
      <c r="E9" s="19" t="s">
        <v>36</v>
      </c>
      <c r="F9" s="26">
        <v>105.24</v>
      </c>
      <c r="G9" s="26">
        <v>105.24</v>
      </c>
      <c r="H9" s="26"/>
      <c r="I9" s="20" t="s">
        <v>37</v>
      </c>
      <c r="J9" s="18" t="s">
        <v>26</v>
      </c>
      <c r="K9" s="18" t="s">
        <v>27</v>
      </c>
    </row>
    <row r="10" s="3" customFormat="1" ht="89" customHeight="1" spans="1:11">
      <c r="A10" s="17">
        <v>5</v>
      </c>
      <c r="B10" s="18" t="s">
        <v>38</v>
      </c>
      <c r="C10" s="18" t="s">
        <v>39</v>
      </c>
      <c r="D10" s="18" t="s">
        <v>35</v>
      </c>
      <c r="E10" s="19" t="s">
        <v>40</v>
      </c>
      <c r="F10" s="27">
        <v>24.808</v>
      </c>
      <c r="G10" s="27">
        <v>24.808</v>
      </c>
      <c r="H10" s="28"/>
      <c r="I10" s="20" t="s">
        <v>41</v>
      </c>
      <c r="J10" s="18" t="s">
        <v>26</v>
      </c>
      <c r="K10" s="18" t="s">
        <v>27</v>
      </c>
    </row>
    <row r="11" s="1" customFormat="1" ht="33" customHeight="1" spans="1:11">
      <c r="A11" s="21" t="s">
        <v>42</v>
      </c>
      <c r="B11" s="22"/>
      <c r="C11" s="22"/>
      <c r="D11" s="22"/>
      <c r="E11" s="23"/>
      <c r="F11" s="24">
        <f>SUM(F7:F10)</f>
        <v>604.168</v>
      </c>
      <c r="G11" s="29">
        <f>SUM(G7:G10)</f>
        <v>604.168</v>
      </c>
      <c r="H11" s="25">
        <f>SUM(H7:H10)</f>
        <v>0</v>
      </c>
      <c r="I11" s="41"/>
      <c r="J11" s="18"/>
      <c r="K11" s="40"/>
    </row>
    <row r="12" s="1" customFormat="1" ht="170" customHeight="1" spans="1:11">
      <c r="A12" s="17">
        <v>6</v>
      </c>
      <c r="B12" s="18" t="s">
        <v>43</v>
      </c>
      <c r="C12" s="18" t="s">
        <v>44</v>
      </c>
      <c r="D12" s="30" t="s">
        <v>45</v>
      </c>
      <c r="E12" s="19" t="s">
        <v>46</v>
      </c>
      <c r="F12" s="27">
        <v>22.032</v>
      </c>
      <c r="G12" s="27">
        <v>22.032</v>
      </c>
      <c r="H12" s="31"/>
      <c r="I12" s="18" t="s">
        <v>47</v>
      </c>
      <c r="J12" s="18" t="s">
        <v>48</v>
      </c>
      <c r="K12" s="40"/>
    </row>
    <row r="13" s="1" customFormat="1" ht="32" customHeight="1" spans="1:11">
      <c r="A13" s="21" t="s">
        <v>49</v>
      </c>
      <c r="B13" s="22"/>
      <c r="C13" s="22"/>
      <c r="D13" s="22"/>
      <c r="E13" s="23"/>
      <c r="F13" s="32">
        <f>SUM(F12:F12)</f>
        <v>22.032</v>
      </c>
      <c r="G13" s="32">
        <f>SUM(G12:G12)</f>
        <v>22.032</v>
      </c>
      <c r="H13" s="32"/>
      <c r="I13" s="18"/>
      <c r="J13" s="18"/>
      <c r="K13" s="40"/>
    </row>
    <row r="14" s="4" customFormat="1" ht="40" customHeight="1" spans="1:11">
      <c r="A14" s="21" t="s">
        <v>50</v>
      </c>
      <c r="B14" s="22"/>
      <c r="C14" s="22"/>
      <c r="D14" s="22"/>
      <c r="E14" s="23"/>
      <c r="F14" s="33">
        <f>F6+F11+F13</f>
        <v>776</v>
      </c>
      <c r="G14" s="33">
        <f>G6+G11+G13</f>
        <v>776</v>
      </c>
      <c r="H14" s="25">
        <f>H6+H11+H13</f>
        <v>0</v>
      </c>
      <c r="I14" s="18"/>
      <c r="J14" s="18"/>
      <c r="K14" s="31"/>
    </row>
    <row r="15" ht="74" customHeight="1" spans="1:10">
      <c r="A15" s="34"/>
      <c r="B15" s="35"/>
      <c r="C15" s="35"/>
      <c r="D15" s="35"/>
      <c r="E15" s="36"/>
      <c r="F15" s="37"/>
      <c r="G15" s="38"/>
      <c r="H15" s="3"/>
      <c r="J15" s="6"/>
    </row>
    <row r="16" ht="74" customHeight="1" spans="1:10">
      <c r="A16" s="34"/>
      <c r="B16" s="35"/>
      <c r="C16" s="35"/>
      <c r="D16" s="35"/>
      <c r="E16" s="36"/>
      <c r="F16" s="37"/>
      <c r="G16" s="38"/>
      <c r="H16" s="3"/>
      <c r="J16" s="6"/>
    </row>
    <row r="17" ht="74" customHeight="1" spans="1:10">
      <c r="A17" s="34"/>
      <c r="B17" s="35"/>
      <c r="C17" s="35"/>
      <c r="D17" s="35"/>
      <c r="E17" s="36"/>
      <c r="F17" s="37"/>
      <c r="G17" s="38"/>
      <c r="H17" s="3"/>
      <c r="J17" s="6"/>
    </row>
    <row r="18" ht="74" customHeight="1" spans="1:10">
      <c r="A18" s="34"/>
      <c r="B18" s="35"/>
      <c r="C18" s="35"/>
      <c r="D18" s="35"/>
      <c r="E18" s="36"/>
      <c r="F18" s="37"/>
      <c r="G18" s="38"/>
      <c r="H18" s="3"/>
      <c r="J18" s="6"/>
    </row>
    <row r="19" ht="74" customHeight="1" spans="1:10">
      <c r="A19" s="34"/>
      <c r="B19" s="35"/>
      <c r="C19" s="35"/>
      <c r="D19" s="35"/>
      <c r="E19" s="36"/>
      <c r="F19" s="37"/>
      <c r="G19" s="38"/>
      <c r="H19" s="3"/>
      <c r="J19" s="6"/>
    </row>
    <row r="20" ht="74" customHeight="1" spans="1:10">
      <c r="A20" s="34"/>
      <c r="B20" s="35"/>
      <c r="C20" s="35"/>
      <c r="D20" s="35"/>
      <c r="E20" s="36"/>
      <c r="F20" s="37"/>
      <c r="G20" s="38"/>
      <c r="H20" s="3"/>
      <c r="J20" s="6"/>
    </row>
    <row r="21" ht="74" customHeight="1" spans="1:10">
      <c r="A21" s="34"/>
      <c r="B21" s="35"/>
      <c r="C21" s="35"/>
      <c r="D21" s="35"/>
      <c r="E21" s="36"/>
      <c r="F21" s="37"/>
      <c r="G21" s="38"/>
      <c r="H21" s="3"/>
      <c r="J21" s="6"/>
    </row>
    <row r="22" ht="74" customHeight="1" spans="1:10">
      <c r="A22" s="34"/>
      <c r="B22" s="35"/>
      <c r="C22" s="35"/>
      <c r="D22" s="35"/>
      <c r="E22" s="36"/>
      <c r="F22" s="37"/>
      <c r="G22" s="38"/>
      <c r="H22" s="3"/>
      <c r="J22" s="6"/>
    </row>
    <row r="23" ht="74" customHeight="1" spans="1:10">
      <c r="A23" s="34"/>
      <c r="B23" s="35"/>
      <c r="C23" s="35"/>
      <c r="D23" s="35"/>
      <c r="E23" s="36"/>
      <c r="F23" s="37"/>
      <c r="G23" s="38"/>
      <c r="H23" s="3"/>
      <c r="J23" s="6"/>
    </row>
    <row r="24" ht="74" customHeight="1" spans="1:10">
      <c r="A24" s="34"/>
      <c r="B24" s="35"/>
      <c r="C24" s="35"/>
      <c r="D24" s="35"/>
      <c r="E24" s="36"/>
      <c r="F24" s="37"/>
      <c r="G24" s="38"/>
      <c r="H24" s="3"/>
      <c r="J24" s="6"/>
    </row>
    <row r="25" ht="74" customHeight="1" spans="1:10">
      <c r="A25" s="34"/>
      <c r="B25" s="35"/>
      <c r="C25" s="35"/>
      <c r="D25" s="35"/>
      <c r="E25" s="36"/>
      <c r="F25" s="37"/>
      <c r="G25" s="38"/>
      <c r="H25" s="3"/>
      <c r="J25" s="6"/>
    </row>
    <row r="26" ht="74" customHeight="1" spans="1:10">
      <c r="A26" s="34"/>
      <c r="B26" s="35"/>
      <c r="C26" s="35"/>
      <c r="D26" s="35"/>
      <c r="E26" s="36"/>
      <c r="F26" s="37"/>
      <c r="G26" s="38"/>
      <c r="H26" s="3"/>
      <c r="J26" s="6"/>
    </row>
    <row r="27" ht="74" customHeight="1" spans="1:10">
      <c r="A27" s="34"/>
      <c r="B27" s="35"/>
      <c r="C27" s="35"/>
      <c r="D27" s="35"/>
      <c r="E27" s="36"/>
      <c r="F27" s="37"/>
      <c r="G27" s="38"/>
      <c r="H27" s="3"/>
      <c r="J27" s="6"/>
    </row>
    <row r="28" ht="74" customHeight="1" spans="1:10">
      <c r="A28" s="34"/>
      <c r="B28" s="35"/>
      <c r="C28" s="35"/>
      <c r="D28" s="35"/>
      <c r="E28" s="36"/>
      <c r="F28" s="37"/>
      <c r="G28" s="38"/>
      <c r="H28" s="3"/>
      <c r="J28" s="6"/>
    </row>
    <row r="29" ht="74" customHeight="1" spans="1:10">
      <c r="A29" s="34"/>
      <c r="B29" s="35"/>
      <c r="C29" s="35"/>
      <c r="D29" s="35"/>
      <c r="E29" s="36"/>
      <c r="F29" s="37"/>
      <c r="G29" s="38"/>
      <c r="H29" s="3"/>
      <c r="J29" s="6"/>
    </row>
    <row r="30" ht="74" customHeight="1" spans="1:10">
      <c r="A30" s="34"/>
      <c r="B30" s="35"/>
      <c r="C30" s="35"/>
      <c r="D30" s="35"/>
      <c r="E30" s="36"/>
      <c r="F30" s="37"/>
      <c r="G30" s="38"/>
      <c r="H30" s="3"/>
      <c r="J30" s="6"/>
    </row>
    <row r="31" ht="74" customHeight="1" spans="4:10">
      <c r="D31" s="6"/>
      <c r="E31" s="37"/>
      <c r="F31" s="37"/>
      <c r="G31" s="38"/>
      <c r="H31" s="3"/>
      <c r="J31" s="6"/>
    </row>
    <row r="32" ht="74" customHeight="1" spans="4:10">
      <c r="D32" s="6"/>
      <c r="E32" s="37"/>
      <c r="F32" s="37"/>
      <c r="G32" s="38"/>
      <c r="H32" s="3"/>
      <c r="J32" s="6"/>
    </row>
    <row r="33" ht="74" customHeight="1" spans="4:10">
      <c r="D33" s="6"/>
      <c r="E33" s="37"/>
      <c r="F33" s="37"/>
      <c r="G33" s="38"/>
      <c r="H33" s="3"/>
      <c r="J33" s="6"/>
    </row>
    <row r="34" ht="74" customHeight="1" spans="4:10">
      <c r="D34" s="6"/>
      <c r="E34" s="37"/>
      <c r="F34" s="37"/>
      <c r="G34" s="38"/>
      <c r="H34" s="3"/>
      <c r="J34" s="6"/>
    </row>
    <row r="35" ht="74" customHeight="1" spans="4:10">
      <c r="D35" s="6"/>
      <c r="E35" s="37"/>
      <c r="F35" s="37"/>
      <c r="G35" s="38"/>
      <c r="H35" s="3"/>
      <c r="J35" s="6"/>
    </row>
    <row r="36" ht="74" customHeight="1" spans="4:10">
      <c r="D36" s="6"/>
      <c r="E36" s="37"/>
      <c r="F36" s="37"/>
      <c r="G36" s="38"/>
      <c r="H36" s="3"/>
      <c r="J36" s="6"/>
    </row>
    <row r="37" ht="74" customHeight="1" spans="6:10">
      <c r="F37" s="37"/>
      <c r="G37" s="38"/>
      <c r="H37" s="3"/>
      <c r="J37" s="6"/>
    </row>
    <row r="38" ht="74" customHeight="1" spans="6:10">
      <c r="F38" s="37"/>
      <c r="G38" s="38"/>
      <c r="H38" s="3"/>
      <c r="J38" s="6"/>
    </row>
    <row r="39" ht="74" customHeight="1" spans="6:10">
      <c r="F39" s="37"/>
      <c r="G39" s="38"/>
      <c r="H39" s="3"/>
      <c r="J39" s="6"/>
    </row>
    <row r="40" ht="74" customHeight="1" spans="6:10">
      <c r="F40" s="37"/>
      <c r="G40" s="38"/>
      <c r="H40" s="3"/>
      <c r="J40" s="6"/>
    </row>
    <row r="41" ht="74" customHeight="1" spans="6:10">
      <c r="F41" s="37"/>
      <c r="G41" s="38"/>
      <c r="H41" s="3"/>
      <c r="J41" s="6"/>
    </row>
    <row r="42" ht="74" customHeight="1" spans="6:10">
      <c r="F42" s="37"/>
      <c r="G42" s="38"/>
      <c r="H42" s="3"/>
      <c r="J42" s="6"/>
    </row>
    <row r="43" ht="74" customHeight="1" spans="6:10">
      <c r="F43" s="37"/>
      <c r="G43" s="38"/>
      <c r="H43" s="3"/>
      <c r="J43" s="6"/>
    </row>
    <row r="44" ht="74" customHeight="1" spans="6:10">
      <c r="F44" s="37"/>
      <c r="G44" s="38"/>
      <c r="H44" s="3"/>
      <c r="J44" s="6"/>
    </row>
    <row r="45" ht="74" customHeight="1"/>
    <row r="46" ht="74" customHeight="1"/>
    <row r="47" ht="74" customHeight="1"/>
    <row r="48" ht="74" customHeight="1"/>
    <row r="49" ht="74" customHeight="1"/>
    <row r="50" ht="74" customHeight="1"/>
    <row r="51" ht="74" customHeight="1"/>
  </sheetData>
  <mergeCells count="16">
    <mergeCell ref="A1:K1"/>
    <mergeCell ref="A2:J2"/>
    <mergeCell ref="G3:H3"/>
    <mergeCell ref="A6:E6"/>
    <mergeCell ref="A11:E11"/>
    <mergeCell ref="A13:E13"/>
    <mergeCell ref="A14:E14"/>
    <mergeCell ref="A3:A4"/>
    <mergeCell ref="B3:B4"/>
    <mergeCell ref="C3:C4"/>
    <mergeCell ref="D3:D4"/>
    <mergeCell ref="E3:E4"/>
    <mergeCell ref="F3:F4"/>
    <mergeCell ref="I3:I4"/>
    <mergeCell ref="J3:J4"/>
    <mergeCell ref="K3:K4"/>
  </mergeCells>
  <printOptions horizontalCentered="1"/>
  <pageMargins left="0.432638888888889" right="0.314583333333333" top="0.472222222222222" bottom="0.314583333333333" header="0.432638888888889" footer="0.472222222222222"/>
  <pageSetup paperSize="9" scale="76" fitToHeight="0" orientation="landscape" horizontalDpi="600"/>
  <headerFooter/>
  <rowBreaks count="4" manualBreakCount="4">
    <brk id="36" max="16383" man="1"/>
    <brk id="96" max="16383" man="1"/>
    <brk id="96" max="16383" man="1"/>
    <brk id="98" max="16383" man="1"/>
  </rowBreaks>
  <ignoredErrors>
    <ignoredError sqref="H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2018-04-28T02:50:00Z</dcterms:created>
  <cp:lastPrinted>2018-10-09T09:33:00Z</cp:lastPrinted>
  <dcterms:modified xsi:type="dcterms:W3CDTF">2026-05-20T05:27:08Z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8C87A0673FC8433AB698B1FBB4126C92</vt:lpwstr>
  </property>
  <property fmtid="{D5CDD505-2E9C-101B-9397-08002B2CF9AE}" pid="4" name="KSOReadingLayout">
    <vt:bool>false</vt:bool>
  </property>
</Properties>
</file>