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分配表" sheetId="2" r:id="rId1"/>
  </sheets>
  <definedNames>
    <definedName name="_xlnm._FilterDatabase" localSheetId="0" hidden="1">分配表!$A$3:$M$7</definedName>
    <definedName name="_xlnm.Print_Titles" localSheetId="0">分配表!$1:$3</definedName>
    <definedName name="_xlnm.Print_Area" localSheetId="0">分配表!$A$1:$M$6</definedName>
  </definedNames>
  <calcPr calcId="144525"/>
</workbook>
</file>

<file path=xl/sharedStrings.xml><?xml version="1.0" encoding="utf-8"?>
<sst xmlns="http://schemas.openxmlformats.org/spreadsheetml/2006/main" count="32" uniqueCount="32">
  <si>
    <t>鄯善县2025年中央（第二批）财政衔接推进乡村振兴补助资金-少数民族发展任务分配表</t>
  </si>
  <si>
    <t>序号</t>
  </si>
  <si>
    <t>项目库编号</t>
  </si>
  <si>
    <t>项目名称</t>
  </si>
  <si>
    <t>实施地点</t>
  </si>
  <si>
    <t>主要建设内容</t>
  </si>
  <si>
    <t>建设单位</t>
  </si>
  <si>
    <t>建设规模</t>
  </si>
  <si>
    <t>资金规模   （万元）</t>
  </si>
  <si>
    <t>资金来源（万元）</t>
  </si>
  <si>
    <t>责任单位</t>
  </si>
  <si>
    <t>责任人</t>
  </si>
  <si>
    <t>绩效目标</t>
  </si>
  <si>
    <t>中央衔接资金</t>
  </si>
  <si>
    <t>自治区衔接资金</t>
  </si>
  <si>
    <t>SSX2025105</t>
  </si>
  <si>
    <t>达朗坎乡公共照明设施采购及维修项目</t>
  </si>
  <si>
    <t>央布拉克村、乔亚村、玉旺克尔村、英坎儿孜村、阿扎提村、拜什塔木村</t>
  </si>
  <si>
    <t>采购高6米太阳能路灯74盏，其中：央布拉克村10盏、乔亚村15盏、玉旺克尔村12盏、英坎村11盏、阿扎提村15盏、拜什塔木村11盏；0.3万元/盏；计22.2万元；维修更换高6米太阳能路灯370盏,其中：央布拉克村95盏、乔亚村58盏、玉旺克尔村20盏、英坎村125盏、阿扎提村30盏、拜什塔木村42盏，0.16万元/盏；计59.2万元。项目总投资81.4万元。</t>
  </si>
  <si>
    <t>盏</t>
  </si>
  <si>
    <t>达朗坎乡人民政府</t>
  </si>
  <si>
    <t>罗玉鹏</t>
  </si>
  <si>
    <t>有效解决各村部分太阳能路灯年久失修不能照明的问题，道路夜间亮化率可达95%，改善村民的生活环境，促进公共基础提升。</t>
  </si>
  <si>
    <t>SSX2025101</t>
  </si>
  <si>
    <t>鲁克沁镇环卫设施建设项目</t>
  </si>
  <si>
    <t>迪汗苏村、阿曼夏村</t>
  </si>
  <si>
    <t>新建移动垃圾处理转运站2处，每处80平方米（迪汗苏村，阿曼夏村），合计160平方米，0.1万元/平方米，小计16万元；采购移动式勾臂车1套（迪汗苏村），小计59万元；另购3套18立方米垃圾箱（迪汗苏村1套，阿曼夏2套），每套12.2万元，小计36.6万元；合计111.6万元。</t>
  </si>
  <si>
    <t>套</t>
  </si>
  <si>
    <t>鲁克沁镇人民政府</t>
  </si>
  <si>
    <t>李金山</t>
  </si>
  <si>
    <t>加强垃圾清运和道路清洁能力，改善居民生活环境，促进本镇经济社会的可持续发展。通过购置先进的环卫设施，提高垃圾清运和道路清洁的机械化水平，降低人工操作成本，提升工作效率。该项目的实施将显著提升鲁克沁镇各村的道路清洁度和垃圾收集效率，减少垃圾堆积和环境污染，有效改善居民生活环境，提升居民生活质量和幸福感、获得感。</t>
  </si>
  <si>
    <t>合  计</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</si>
</sst>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0_ "/>
    <numFmt numFmtId="177" formatCode="0_ "/>
    <numFmt numFmtId="178" formatCode="0.00_ "/>
  </numFmts>
  <fonts count="32">
    <font>
      <sz val="11"/>
      <color theme="1"/>
      <name val="宋体"/>
      <charset val="134"/>
      <scheme val="minor"/>
    </font>
    <font>
      <sz val="11"/>
      <name val="宋体"/>
      <charset val="134"/>
      <scheme val="minor"/>
    </font>
    <font>
      <sz val="10"/>
      <name val="宋体"/>
      <charset val="134"/>
      <scheme val="minor"/>
    </font>
    <font>
      <sz val="16"/>
      <name val="黑体"/>
      <charset val="134"/>
    </font>
    <font>
      <b/>
      <sz val="10"/>
      <name val="宋体"/>
      <charset val="134"/>
      <scheme val="minor"/>
    </font>
    <font>
      <sz val="10"/>
      <name val="宋体"/>
      <charset val="134"/>
    </font>
    <font>
      <sz val="10"/>
      <name val="宋体"/>
      <charset val="204"/>
    </font>
    <font>
      <sz val="10"/>
      <color theme="1"/>
      <name val="宋体"/>
      <charset val="134"/>
      <scheme val="minor"/>
    </font>
    <font>
      <sz val="10"/>
      <name val="宋体"/>
      <charset val="134"/>
      <scheme val="major"/>
    </font>
    <font>
      <b/>
      <sz val="12"/>
      <name val="宋体"/>
      <charset val="134"/>
      <scheme val="minor"/>
    </font>
    <font>
      <sz val="10"/>
      <name val="黑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sz val="11"/>
      <color rgb="FF9C0006"/>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2"/>
      <name val="宋体"/>
      <charset val="134"/>
    </font>
    <font>
      <b/>
      <sz val="11"/>
      <color rgb="FF3F3F3F"/>
      <name val="宋体"/>
      <charset val="0"/>
      <scheme val="minor"/>
    </font>
    <font>
      <sz val="11"/>
      <color rgb="FF006100"/>
      <name val="宋体"/>
      <charset val="0"/>
      <scheme val="minor"/>
    </font>
    <font>
      <b/>
      <sz val="11"/>
      <color theme="1"/>
      <name val="宋体"/>
      <charset val="0"/>
      <scheme val="minor"/>
    </font>
    <font>
      <sz val="11"/>
      <color indexed="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C6EFCE"/>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16" borderId="0" applyNumberFormat="0" applyBorder="0" applyAlignment="0" applyProtection="0">
      <alignment vertical="center"/>
    </xf>
    <xf numFmtId="0" fontId="26" fillId="2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7" fillId="0" borderId="0">
      <alignment vertical="center"/>
    </xf>
    <xf numFmtId="0" fontId="0" fillId="15" borderId="12" applyNumberFormat="0" applyFont="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10" applyNumberFormat="0" applyFill="0" applyAlignment="0" applyProtection="0">
      <alignment vertical="center"/>
    </xf>
    <xf numFmtId="0" fontId="17" fillId="0" borderId="10" applyNumberFormat="0" applyFill="0" applyAlignment="0" applyProtection="0">
      <alignment vertical="center"/>
    </xf>
    <xf numFmtId="0" fontId="12" fillId="4" borderId="0" applyNumberFormat="0" applyBorder="0" applyAlignment="0" applyProtection="0">
      <alignment vertical="center"/>
    </xf>
    <xf numFmtId="0" fontId="13" fillId="0" borderId="8" applyNumberFormat="0" applyFill="0" applyAlignment="0" applyProtection="0">
      <alignment vertical="center"/>
    </xf>
    <xf numFmtId="0" fontId="12" fillId="3" borderId="0" applyNumberFormat="0" applyBorder="0" applyAlignment="0" applyProtection="0">
      <alignment vertical="center"/>
    </xf>
    <xf numFmtId="0" fontId="28" fillId="8" borderId="14" applyNumberFormat="0" applyAlignment="0" applyProtection="0">
      <alignment vertical="center"/>
    </xf>
    <xf numFmtId="0" fontId="15" fillId="8" borderId="9" applyNumberFormat="0" applyAlignment="0" applyProtection="0">
      <alignment vertical="center"/>
    </xf>
    <xf numFmtId="0" fontId="21" fillId="20" borderId="13" applyNumberFormat="0" applyAlignment="0" applyProtection="0">
      <alignment vertical="center"/>
    </xf>
    <xf numFmtId="0" fontId="11" fillId="7" borderId="0" applyNumberFormat="0" applyBorder="0" applyAlignment="0" applyProtection="0">
      <alignment vertical="center"/>
    </xf>
    <xf numFmtId="0" fontId="12" fillId="27" borderId="0" applyNumberFormat="0" applyBorder="0" applyAlignment="0" applyProtection="0">
      <alignment vertical="center"/>
    </xf>
    <xf numFmtId="0" fontId="18" fillId="0" borderId="11" applyNumberFormat="0" applyFill="0" applyAlignment="0" applyProtection="0">
      <alignment vertical="center"/>
    </xf>
    <xf numFmtId="0" fontId="30" fillId="0" borderId="15" applyNumberFormat="0" applyFill="0" applyAlignment="0" applyProtection="0">
      <alignment vertical="center"/>
    </xf>
    <xf numFmtId="0" fontId="29" fillId="32" borderId="0" applyNumberFormat="0" applyBorder="0" applyAlignment="0" applyProtection="0">
      <alignment vertical="center"/>
    </xf>
    <xf numFmtId="0" fontId="20" fillId="19" borderId="0" applyNumberFormat="0" applyBorder="0" applyAlignment="0" applyProtection="0">
      <alignment vertical="center"/>
    </xf>
    <xf numFmtId="0" fontId="11" fillId="31" borderId="0" applyNumberFormat="0" applyBorder="0" applyAlignment="0" applyProtection="0">
      <alignment vertical="center"/>
    </xf>
    <xf numFmtId="0" fontId="12" fillId="11" borderId="0" applyNumberFormat="0" applyBorder="0" applyAlignment="0" applyProtection="0">
      <alignment vertical="center"/>
    </xf>
    <xf numFmtId="0" fontId="11" fillId="26" borderId="0" applyNumberFormat="0" applyBorder="0" applyAlignment="0" applyProtection="0">
      <alignment vertical="center"/>
    </xf>
    <xf numFmtId="0" fontId="11" fillId="14"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2" fillId="10" borderId="0" applyNumberFormat="0" applyBorder="0" applyAlignment="0" applyProtection="0">
      <alignment vertical="center"/>
    </xf>
    <xf numFmtId="0" fontId="12" fillId="30" borderId="0" applyNumberFormat="0" applyBorder="0" applyAlignment="0" applyProtection="0">
      <alignment vertical="center"/>
    </xf>
    <xf numFmtId="0" fontId="11" fillId="2" borderId="0" applyNumberFormat="0" applyBorder="0" applyAlignment="0" applyProtection="0">
      <alignment vertical="center"/>
    </xf>
    <xf numFmtId="0" fontId="11" fillId="24" borderId="0" applyNumberFormat="0" applyBorder="0" applyAlignment="0" applyProtection="0">
      <alignment vertical="center"/>
    </xf>
    <xf numFmtId="0" fontId="12" fillId="18" borderId="0" applyNumberFormat="0" applyBorder="0" applyAlignment="0" applyProtection="0">
      <alignment vertical="center"/>
    </xf>
    <xf numFmtId="0" fontId="11" fillId="23"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Alignment="0" applyProtection="0">
      <alignment vertical="center"/>
    </xf>
    <xf numFmtId="0" fontId="11" fillId="17" borderId="0" applyNumberFormat="0" applyBorder="0" applyAlignment="0" applyProtection="0">
      <alignment vertical="center"/>
    </xf>
    <xf numFmtId="0" fontId="31" fillId="0" borderId="0">
      <alignment vertical="center"/>
    </xf>
    <xf numFmtId="0" fontId="12" fillId="29" borderId="0" applyNumberFormat="0" applyBorder="0" applyAlignment="0" applyProtection="0">
      <alignment vertical="center"/>
    </xf>
    <xf numFmtId="0" fontId="31" fillId="0" borderId="0">
      <alignment vertical="center"/>
    </xf>
    <xf numFmtId="0" fontId="27" fillId="0" borderId="0">
      <alignment vertical="center"/>
    </xf>
    <xf numFmtId="0" fontId="27" fillId="0" borderId="0">
      <alignment vertical="top"/>
    </xf>
    <xf numFmtId="0" fontId="27" fillId="0" borderId="0"/>
  </cellStyleXfs>
  <cellXfs count="35">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1" xfId="0" applyNumberFormat="1"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176" fontId="2" fillId="0" borderId="1" xfId="0" applyNumberFormat="1"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自治区下达塔城2007年财政扶贫资金项目下达计划表－1048万元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2 3 2" xfId="49"/>
    <cellStyle name="60% - 强调文字颜色 6" xfId="50" builtinId="52"/>
    <cellStyle name="常规 2 4 2" xfId="51"/>
    <cellStyle name="常规 11" xfId="52"/>
    <cellStyle name="常规 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5</xdr:row>
      <xdr:rowOff>0</xdr:rowOff>
    </xdr:from>
    <xdr:to>
      <xdr:col>4</xdr:col>
      <xdr:colOff>72390</xdr:colOff>
      <xdr:row>6</xdr:row>
      <xdr:rowOff>207645</xdr:rowOff>
    </xdr:to>
    <xdr:sp>
      <xdr:nvSpPr>
        <xdr:cNvPr id="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8"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9"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2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2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23"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4"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26"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27"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28"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29"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30"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8"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9"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4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4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43"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4"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5"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75"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86"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0"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0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0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0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0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11"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2"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13"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4"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2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2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2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2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0"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160"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6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171"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7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8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8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182"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83"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8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8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8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8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8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8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9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9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9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9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94"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9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9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9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9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9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0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0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0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0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0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0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0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0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0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0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1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1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1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2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2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2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2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2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2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2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2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2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2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3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4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4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4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4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4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4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4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4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24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4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5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6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6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6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6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26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265" name="Text Box 9540"/>
        <xdr:cNvSpPr txBox="1"/>
      </xdr:nvSpPr>
      <xdr:spPr>
        <a:xfrm>
          <a:off x="2866390" y="5130800"/>
          <a:ext cx="79375" cy="6661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26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26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268"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269"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27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27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7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273"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74"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7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276"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277"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278"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279"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280"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28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28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28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28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28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28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28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288"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289"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29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29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9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293"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94"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29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29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29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29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29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0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0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0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0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0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05"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06"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0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0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0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17"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1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1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28" name="Text Box 9540"/>
        <xdr:cNvSpPr txBox="1"/>
      </xdr:nvSpPr>
      <xdr:spPr>
        <a:xfrm>
          <a:off x="2866390" y="5130800"/>
          <a:ext cx="79375" cy="6661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29"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3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3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3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3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334"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33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33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33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33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339"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340"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341"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342"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343"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4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4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4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4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4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49"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5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5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5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5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354"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35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35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35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35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5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6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6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6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6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6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6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36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6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368"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69"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7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380"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8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9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391" name="Text Box 9540"/>
        <xdr:cNvSpPr txBox="1"/>
      </xdr:nvSpPr>
      <xdr:spPr>
        <a:xfrm>
          <a:off x="2866390" y="5130800"/>
          <a:ext cx="79375" cy="6661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92"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9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39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9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39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397"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39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39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0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0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402"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403"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404"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40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406"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07"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0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0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1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1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412"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41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41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41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41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417"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1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41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2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2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22"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2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2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2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26"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27"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2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42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3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431"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32"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3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3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3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3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3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3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3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4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4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4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443"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4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4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4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4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4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4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5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5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5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5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45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5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5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5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5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5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6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6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7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7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7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7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7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7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7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7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7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7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8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8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48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8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8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8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8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8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8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8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490"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49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49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49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49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49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49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9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49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49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50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501"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502"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503"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504"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50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0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0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0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0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1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51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1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51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1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1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51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51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51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51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52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2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2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2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2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2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2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2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2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2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30"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3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53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4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551"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5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562"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6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7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7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57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573" name="Text Box 9540"/>
        <xdr:cNvSpPr txBox="1"/>
      </xdr:nvSpPr>
      <xdr:spPr>
        <a:xfrm>
          <a:off x="2876550" y="5130800"/>
          <a:ext cx="79375" cy="6661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57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7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57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7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78"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57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58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58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58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583"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584"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58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586"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587"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588"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8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9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59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9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59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59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9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59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9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598"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59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60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60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60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603"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60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0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60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0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0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60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1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61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1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13"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14"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1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1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1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1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1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2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2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2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2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2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625"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2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2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2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2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3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3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3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3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3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3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63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3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3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3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4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4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4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4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5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5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6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6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6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6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66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6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6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6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6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6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7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7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672"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67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67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675"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67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67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67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67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680"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68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68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683"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684"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685"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686"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687"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68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8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690"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9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69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69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69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695"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69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69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69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69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700"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70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70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70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70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705"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706"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70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70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70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710"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71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712"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1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1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1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1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1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1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1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2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2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2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733"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3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744"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4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5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5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5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5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75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755"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5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5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5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5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766"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6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7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7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7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7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7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7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77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777"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7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7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8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8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8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8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8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8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8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8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8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8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9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9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9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9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9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9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9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79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9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79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0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1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1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1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1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1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1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1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1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1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1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2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2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3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3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3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3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3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3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3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3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3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3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4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4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4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84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4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4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4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4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4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4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5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51"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852"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85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85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85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85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857"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85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85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86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86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862"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863"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864"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86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866"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867"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6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86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7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7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872"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87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87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87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87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877"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87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87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88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88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882"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8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88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8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86"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887"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8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88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9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891"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89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9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9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9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9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9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9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89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0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0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911"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1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2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2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922"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2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2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2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2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2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92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2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36"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937"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938"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939"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94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941"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942"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943"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944"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94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946"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947"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948"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949"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950"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951"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952"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5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95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5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56"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957"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958"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959"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96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961"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962"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963"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964"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96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966"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967"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6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96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7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7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972"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7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97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7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976"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7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7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7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8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8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8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8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8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98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8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8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8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8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9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9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9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9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9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99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996"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99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99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99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1007"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0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01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1018"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19"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2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30"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3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4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4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04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04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04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04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04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04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4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4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5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5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5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5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5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055"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05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5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058"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59"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6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06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6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063"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64"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6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066"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067"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068"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069"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070"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07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7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07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7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7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07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7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078"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79"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08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08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8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083"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84"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08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08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8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08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8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9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09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9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09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9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095"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096"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9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9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09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07"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0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0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18" name="Text Box 9540"/>
        <xdr:cNvSpPr txBox="1"/>
      </xdr:nvSpPr>
      <xdr:spPr>
        <a:xfrm>
          <a:off x="2866390" y="5130800"/>
          <a:ext cx="79375" cy="6661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119"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2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12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2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2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124"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2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12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2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2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129"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30"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131"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32"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33"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3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3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3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3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3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139"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40"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14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4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4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144"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45"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14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4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4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4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5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5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5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5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5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5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5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5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58"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59"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6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170"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7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8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181" name="Text Box 9540"/>
        <xdr:cNvSpPr txBox="1"/>
      </xdr:nvSpPr>
      <xdr:spPr>
        <a:xfrm>
          <a:off x="2866390" y="5130800"/>
          <a:ext cx="79375" cy="6661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182"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8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18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8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18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187"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8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18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9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19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192"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93"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194"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9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196"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97"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19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19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0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0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202"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03"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20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0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0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207"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08"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20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1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1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212"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1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21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1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16"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217"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1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21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2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21"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22"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2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2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2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2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2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2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2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3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3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3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233"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3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3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3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3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3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3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4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4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4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4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24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45"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46"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4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4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4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5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5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6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6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6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6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6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6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6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6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6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6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7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7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27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7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7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7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7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7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7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7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280"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28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8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28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8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28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28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8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28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8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29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291"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292"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293"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294"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29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29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9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29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29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0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301"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02"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30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0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0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306"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07"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30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0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1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1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1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1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1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1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1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1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1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1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20"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2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32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3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1341"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4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1352"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5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6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6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36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1363" name="Text Box 9540"/>
        <xdr:cNvSpPr txBox="1"/>
      </xdr:nvSpPr>
      <xdr:spPr>
        <a:xfrm>
          <a:off x="2876550" y="5130800"/>
          <a:ext cx="79375" cy="6661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36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6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36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6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68"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36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7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37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7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73"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374"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375"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376"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377"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378"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7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8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8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8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83"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384"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85"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386"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8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388"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389"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90"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391"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9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393"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94"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95"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96"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9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398"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399"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00"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401"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0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03"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04" name="Text Box 9540"/>
        <xdr:cNvSpPr txBox="1"/>
      </xdr:nvSpPr>
      <xdr:spPr>
        <a:xfrm>
          <a:off x="2866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05"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06"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07"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08"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09"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10"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11"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12"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13"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14" name="Text Box 9540"/>
        <xdr:cNvSpPr txBox="1"/>
      </xdr:nvSpPr>
      <xdr:spPr>
        <a:xfrm>
          <a:off x="6422390" y="5130800"/>
          <a:ext cx="79375" cy="666115"/>
        </a:xfrm>
        <a:prstGeom prst="rect">
          <a:avLst/>
        </a:prstGeom>
        <a:noFill/>
        <a:ln w="9525">
          <a:noFill/>
        </a:ln>
      </xdr:spPr>
    </xdr:sp>
    <xdr:clientData/>
  </xdr:twoCellAnchor>
  <xdr:twoCellAnchor editAs="oneCell">
    <xdr:from>
      <xdr:col>5</xdr:col>
      <xdr:colOff>0</xdr:colOff>
      <xdr:row>5</xdr:row>
      <xdr:rowOff>0</xdr:rowOff>
    </xdr:from>
    <xdr:to>
      <xdr:col>5</xdr:col>
      <xdr:colOff>79375</xdr:colOff>
      <xdr:row>6</xdr:row>
      <xdr:rowOff>183515</xdr:rowOff>
    </xdr:to>
    <xdr:sp>
      <xdr:nvSpPr>
        <xdr:cNvPr id="1415" name="Text Box 9540"/>
        <xdr:cNvSpPr txBox="1"/>
      </xdr:nvSpPr>
      <xdr:spPr>
        <a:xfrm>
          <a:off x="6422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1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1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1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1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2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2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2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2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2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2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42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27"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2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2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3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3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3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3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2"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3"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4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4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5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5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5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5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454"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5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5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5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5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5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6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6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462" name="Text Box 9540"/>
        <xdr:cNvSpPr txBox="1"/>
      </xdr:nvSpPr>
      <xdr:spPr>
        <a:xfrm>
          <a:off x="2866390" y="5130800"/>
          <a:ext cx="79375" cy="71691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46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46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465"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46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46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46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46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470"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47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47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473"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474"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83185</xdr:rowOff>
    </xdr:to>
    <xdr:sp>
      <xdr:nvSpPr>
        <xdr:cNvPr id="1475" name="Text Box 9540"/>
        <xdr:cNvSpPr txBox="1"/>
      </xdr:nvSpPr>
      <xdr:spPr>
        <a:xfrm>
          <a:off x="1840230" y="5130800"/>
          <a:ext cx="81280" cy="5657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476"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411480</xdr:rowOff>
    </xdr:to>
    <xdr:sp>
      <xdr:nvSpPr>
        <xdr:cNvPr id="1477" name="Text Box 9540"/>
        <xdr:cNvSpPr txBox="1"/>
      </xdr:nvSpPr>
      <xdr:spPr>
        <a:xfrm>
          <a:off x="1840230" y="5130800"/>
          <a:ext cx="81280" cy="4114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47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7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480"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8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82"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483"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484"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45085</xdr:rowOff>
    </xdr:to>
    <xdr:sp>
      <xdr:nvSpPr>
        <xdr:cNvPr id="1485" name="Text Box 9540"/>
        <xdr:cNvSpPr txBox="1"/>
      </xdr:nvSpPr>
      <xdr:spPr>
        <a:xfrm>
          <a:off x="1840230" y="5130800"/>
          <a:ext cx="81280" cy="8451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486"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208280</xdr:rowOff>
    </xdr:to>
    <xdr:sp>
      <xdr:nvSpPr>
        <xdr:cNvPr id="1487" name="Text Box 9540"/>
        <xdr:cNvSpPr txBox="1"/>
      </xdr:nvSpPr>
      <xdr:spPr>
        <a:xfrm>
          <a:off x="1840230" y="5130800"/>
          <a:ext cx="81280" cy="6908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488"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489"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32385</xdr:rowOff>
    </xdr:to>
    <xdr:sp>
      <xdr:nvSpPr>
        <xdr:cNvPr id="1490" name="Text Box 9540"/>
        <xdr:cNvSpPr txBox="1"/>
      </xdr:nvSpPr>
      <xdr:spPr>
        <a:xfrm>
          <a:off x="1840230" y="5130800"/>
          <a:ext cx="81280" cy="514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491"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5</xdr:row>
      <xdr:rowOff>360680</xdr:rowOff>
    </xdr:to>
    <xdr:sp>
      <xdr:nvSpPr>
        <xdr:cNvPr id="1492" name="Text Box 9540"/>
        <xdr:cNvSpPr txBox="1"/>
      </xdr:nvSpPr>
      <xdr:spPr>
        <a:xfrm>
          <a:off x="1840230" y="5130800"/>
          <a:ext cx="81280" cy="360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493"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94"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495"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96"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97"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498"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499"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7</xdr:row>
      <xdr:rowOff>95885</xdr:rowOff>
    </xdr:to>
    <xdr:sp>
      <xdr:nvSpPr>
        <xdr:cNvPr id="1500" name="Text Box 9540"/>
        <xdr:cNvSpPr txBox="1"/>
      </xdr:nvSpPr>
      <xdr:spPr>
        <a:xfrm>
          <a:off x="1840230" y="5130800"/>
          <a:ext cx="81280" cy="895985"/>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501" name="Text Box 9540"/>
        <xdr:cNvSpPr txBox="1"/>
      </xdr:nvSpPr>
      <xdr:spPr>
        <a:xfrm>
          <a:off x="1840230" y="5130800"/>
          <a:ext cx="81280" cy="741680"/>
        </a:xfrm>
        <a:prstGeom prst="rect">
          <a:avLst/>
        </a:prstGeom>
        <a:noFill/>
        <a:ln w="9525">
          <a:noFill/>
        </a:ln>
      </xdr:spPr>
    </xdr:sp>
    <xdr:clientData/>
  </xdr:twoCellAnchor>
  <xdr:twoCellAnchor editAs="oneCell">
    <xdr:from>
      <xdr:col>3</xdr:col>
      <xdr:colOff>0</xdr:colOff>
      <xdr:row>5</xdr:row>
      <xdr:rowOff>0</xdr:rowOff>
    </xdr:from>
    <xdr:to>
      <xdr:col>3</xdr:col>
      <xdr:colOff>81280</xdr:colOff>
      <xdr:row>6</xdr:row>
      <xdr:rowOff>259080</xdr:rowOff>
    </xdr:to>
    <xdr:sp>
      <xdr:nvSpPr>
        <xdr:cNvPr id="1502" name="Text Box 9540"/>
        <xdr:cNvSpPr txBox="1"/>
      </xdr:nvSpPr>
      <xdr:spPr>
        <a:xfrm>
          <a:off x="1840230" y="5130800"/>
          <a:ext cx="81280" cy="741680"/>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0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0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0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0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0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0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0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1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11"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1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1523"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2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1534"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5"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6"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7"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8"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39"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40"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41"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42"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43"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183515</xdr:rowOff>
    </xdr:to>
    <xdr:sp>
      <xdr:nvSpPr>
        <xdr:cNvPr id="1544" name="Text Box 9540"/>
        <xdr:cNvSpPr txBox="1"/>
      </xdr:nvSpPr>
      <xdr:spPr>
        <a:xfrm>
          <a:off x="2866390" y="5130800"/>
          <a:ext cx="79375" cy="666115"/>
        </a:xfrm>
        <a:prstGeom prst="rect">
          <a:avLst/>
        </a:prstGeom>
        <a:noFill/>
        <a:ln w="9525">
          <a:noFill/>
        </a:ln>
      </xdr:spPr>
    </xdr:sp>
    <xdr:clientData/>
  </xdr:twoCellAnchor>
  <xdr:twoCellAnchor editAs="oneCell">
    <xdr:from>
      <xdr:col>4</xdr:col>
      <xdr:colOff>10160</xdr:colOff>
      <xdr:row>5</xdr:row>
      <xdr:rowOff>0</xdr:rowOff>
    </xdr:from>
    <xdr:to>
      <xdr:col>4</xdr:col>
      <xdr:colOff>89535</xdr:colOff>
      <xdr:row>6</xdr:row>
      <xdr:rowOff>183515</xdr:rowOff>
    </xdr:to>
    <xdr:sp>
      <xdr:nvSpPr>
        <xdr:cNvPr id="1545" name="Text Box 9540"/>
        <xdr:cNvSpPr txBox="1"/>
      </xdr:nvSpPr>
      <xdr:spPr>
        <a:xfrm>
          <a:off x="2876550" y="5130800"/>
          <a:ext cx="79375" cy="666115"/>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4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4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4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4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1556"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7"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8"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59"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60"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61"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62"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63"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64"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65"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0</xdr:colOff>
      <xdr:row>5</xdr:row>
      <xdr:rowOff>0</xdr:rowOff>
    </xdr:from>
    <xdr:to>
      <xdr:col>4</xdr:col>
      <xdr:colOff>81280</xdr:colOff>
      <xdr:row>6</xdr:row>
      <xdr:rowOff>187960</xdr:rowOff>
    </xdr:to>
    <xdr:sp>
      <xdr:nvSpPr>
        <xdr:cNvPr id="1566" name="Text Box 9540"/>
        <xdr:cNvSpPr txBox="1"/>
      </xdr:nvSpPr>
      <xdr:spPr>
        <a:xfrm>
          <a:off x="2866390" y="5130800"/>
          <a:ext cx="81280" cy="670560"/>
        </a:xfrm>
        <a:prstGeom prst="rect">
          <a:avLst/>
        </a:prstGeom>
        <a:noFill/>
        <a:ln w="9525">
          <a:noFill/>
        </a:ln>
      </xdr:spPr>
    </xdr:sp>
    <xdr:clientData/>
  </xdr:twoCellAnchor>
  <xdr:twoCellAnchor editAs="oneCell">
    <xdr:from>
      <xdr:col>4</xdr:col>
      <xdr:colOff>10795</xdr:colOff>
      <xdr:row>5</xdr:row>
      <xdr:rowOff>0</xdr:rowOff>
    </xdr:from>
    <xdr:to>
      <xdr:col>4</xdr:col>
      <xdr:colOff>89535</xdr:colOff>
      <xdr:row>6</xdr:row>
      <xdr:rowOff>187960</xdr:rowOff>
    </xdr:to>
    <xdr:sp>
      <xdr:nvSpPr>
        <xdr:cNvPr id="1567" name="Text Box 9540"/>
        <xdr:cNvSpPr txBox="1"/>
      </xdr:nvSpPr>
      <xdr:spPr>
        <a:xfrm>
          <a:off x="2877185" y="5130800"/>
          <a:ext cx="78740" cy="670560"/>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568"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569"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570"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571"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572"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72390</xdr:colOff>
      <xdr:row>6</xdr:row>
      <xdr:rowOff>207645</xdr:rowOff>
    </xdr:to>
    <xdr:sp>
      <xdr:nvSpPr>
        <xdr:cNvPr id="1573" name="Text Box 9540"/>
        <xdr:cNvSpPr txBox="1"/>
      </xdr:nvSpPr>
      <xdr:spPr>
        <a:xfrm>
          <a:off x="2866390" y="5130800"/>
          <a:ext cx="72390" cy="69024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74"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75"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76"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77"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78"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79"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80" name="Text Box 9540"/>
        <xdr:cNvSpPr txBox="1"/>
      </xdr:nvSpPr>
      <xdr:spPr>
        <a:xfrm>
          <a:off x="2866390" y="5130800"/>
          <a:ext cx="79375" cy="716915"/>
        </a:xfrm>
        <a:prstGeom prst="rect">
          <a:avLst/>
        </a:prstGeom>
        <a:noFill/>
        <a:ln w="9525">
          <a:noFill/>
        </a:ln>
      </xdr:spPr>
    </xdr:sp>
    <xdr:clientData/>
  </xdr:twoCellAnchor>
  <xdr:twoCellAnchor editAs="oneCell">
    <xdr:from>
      <xdr:col>4</xdr:col>
      <xdr:colOff>0</xdr:colOff>
      <xdr:row>5</xdr:row>
      <xdr:rowOff>0</xdr:rowOff>
    </xdr:from>
    <xdr:to>
      <xdr:col>4</xdr:col>
      <xdr:colOff>79375</xdr:colOff>
      <xdr:row>6</xdr:row>
      <xdr:rowOff>234315</xdr:rowOff>
    </xdr:to>
    <xdr:sp>
      <xdr:nvSpPr>
        <xdr:cNvPr id="1581" name="Text Box 9540"/>
        <xdr:cNvSpPr txBox="1"/>
      </xdr:nvSpPr>
      <xdr:spPr>
        <a:xfrm>
          <a:off x="2866390" y="5130800"/>
          <a:ext cx="79375" cy="71691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P7"/>
  <sheetViews>
    <sheetView tabSelected="1" zoomScale="90" zoomScaleNormal="90" workbookViewId="0">
      <selection activeCell="E4" sqref="E4"/>
    </sheetView>
  </sheetViews>
  <sheetFormatPr defaultColWidth="9" defaultRowHeight="13.5" outlineLevelRow="6"/>
  <cols>
    <col min="1" max="1" width="4.3" style="2" customWidth="1"/>
    <col min="2" max="2" width="7.21666666666667" style="5" customWidth="1"/>
    <col min="3" max="3" width="12.6333333333333" style="6" customWidth="1"/>
    <col min="4" max="4" width="13.4666666666667" style="2" customWidth="1"/>
    <col min="5" max="5" width="46.6666666666667" style="2" customWidth="1"/>
    <col min="6" max="6" width="6.75" style="2" customWidth="1"/>
    <col min="7" max="7" width="7" style="2" customWidth="1"/>
    <col min="8" max="8" width="9.875" style="2" customWidth="1"/>
    <col min="9" max="9" width="9.025" style="2" customWidth="1"/>
    <col min="10" max="10" width="9.71666666666667" style="2" customWidth="1"/>
    <col min="11" max="11" width="8.125" style="2" customWidth="1"/>
    <col min="12" max="12" width="7.35833333333333" style="2" customWidth="1"/>
    <col min="13" max="13" width="24.4416666666667" style="2" customWidth="1"/>
    <col min="14" max="16370" width="9" style="2"/>
  </cols>
  <sheetData>
    <row r="1" ht="45" customHeight="1" spans="1:13">
      <c r="A1" s="7" t="s">
        <v>0</v>
      </c>
      <c r="B1" s="8"/>
      <c r="C1" s="7"/>
      <c r="D1" s="7"/>
      <c r="E1" s="7"/>
      <c r="F1" s="7"/>
      <c r="G1" s="7"/>
      <c r="H1" s="7"/>
      <c r="I1" s="7"/>
      <c r="J1" s="7"/>
      <c r="K1" s="7"/>
      <c r="L1" s="7"/>
      <c r="M1" s="7"/>
    </row>
    <row r="2" ht="45" customHeight="1" spans="1:13">
      <c r="A2" s="9" t="s">
        <v>1</v>
      </c>
      <c r="B2" s="10" t="s">
        <v>2</v>
      </c>
      <c r="C2" s="9" t="s">
        <v>3</v>
      </c>
      <c r="D2" s="9" t="s">
        <v>4</v>
      </c>
      <c r="E2" s="9" t="s">
        <v>5</v>
      </c>
      <c r="F2" s="9" t="s">
        <v>6</v>
      </c>
      <c r="G2" s="9" t="s">
        <v>7</v>
      </c>
      <c r="H2" s="10" t="s">
        <v>8</v>
      </c>
      <c r="I2" s="29" t="s">
        <v>9</v>
      </c>
      <c r="J2" s="30"/>
      <c r="K2" s="9" t="s">
        <v>10</v>
      </c>
      <c r="L2" s="9" t="s">
        <v>11</v>
      </c>
      <c r="M2" s="9" t="s">
        <v>12</v>
      </c>
    </row>
    <row r="3" ht="45" customHeight="1" spans="1:13">
      <c r="A3" s="9"/>
      <c r="B3" s="11"/>
      <c r="C3" s="9"/>
      <c r="D3" s="9"/>
      <c r="E3" s="9"/>
      <c r="F3" s="9"/>
      <c r="G3" s="9"/>
      <c r="H3" s="11"/>
      <c r="I3" s="9" t="s">
        <v>13</v>
      </c>
      <c r="J3" s="9" t="s">
        <v>14</v>
      </c>
      <c r="K3" s="9"/>
      <c r="L3" s="9"/>
      <c r="M3" s="9"/>
    </row>
    <row r="4" s="1" customFormat="1" ht="114" customHeight="1" spans="1:13">
      <c r="A4" s="12">
        <v>1</v>
      </c>
      <c r="B4" s="13" t="s">
        <v>15</v>
      </c>
      <c r="C4" s="14" t="s">
        <v>16</v>
      </c>
      <c r="D4" s="15" t="s">
        <v>17</v>
      </c>
      <c r="E4" s="16" t="s">
        <v>18</v>
      </c>
      <c r="F4" s="15" t="s">
        <v>19</v>
      </c>
      <c r="G4" s="15">
        <v>444</v>
      </c>
      <c r="H4" s="17">
        <v>81.4</v>
      </c>
      <c r="I4" s="17">
        <v>81.4</v>
      </c>
      <c r="J4" s="31"/>
      <c r="K4" s="32" t="s">
        <v>20</v>
      </c>
      <c r="L4" s="32" t="s">
        <v>21</v>
      </c>
      <c r="M4" s="33" t="s">
        <v>22</v>
      </c>
    </row>
    <row r="5" s="2" customFormat="1" ht="155" customHeight="1" spans="1:13">
      <c r="A5" s="18">
        <v>2</v>
      </c>
      <c r="B5" s="19" t="s">
        <v>23</v>
      </c>
      <c r="C5" s="14" t="s">
        <v>24</v>
      </c>
      <c r="D5" s="13" t="s">
        <v>25</v>
      </c>
      <c r="E5" s="20" t="s">
        <v>26</v>
      </c>
      <c r="F5" s="13" t="s">
        <v>27</v>
      </c>
      <c r="G5" s="13">
        <v>4</v>
      </c>
      <c r="H5" s="17">
        <v>111.6</v>
      </c>
      <c r="I5" s="17">
        <v>111.6</v>
      </c>
      <c r="J5" s="34"/>
      <c r="K5" s="13" t="s">
        <v>28</v>
      </c>
      <c r="L5" s="13" t="s">
        <v>29</v>
      </c>
      <c r="M5" s="13" t="s">
        <v>30</v>
      </c>
    </row>
    <row r="6" s="3" customFormat="1" ht="38" customHeight="1" spans="1:16370">
      <c r="A6" s="21" t="s">
        <v>31</v>
      </c>
      <c r="B6" s="22"/>
      <c r="C6" s="22"/>
      <c r="D6" s="22"/>
      <c r="E6" s="22"/>
      <c r="F6" s="22"/>
      <c r="G6" s="23"/>
      <c r="H6" s="24">
        <f>SUM(H4:H5)</f>
        <v>193</v>
      </c>
      <c r="I6" s="24">
        <f>SUM(I4:I5)</f>
        <v>193</v>
      </c>
      <c r="J6" s="24">
        <f>SUM(J4:J4)</f>
        <v>0</v>
      </c>
      <c r="K6" s="12"/>
      <c r="L6" s="12"/>
      <c r="M6" s="12"/>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row>
    <row r="7" s="4" customFormat="1" ht="25" customHeight="1" spans="1:13">
      <c r="A7" s="25"/>
      <c r="B7" s="26"/>
      <c r="C7" s="27"/>
      <c r="D7" s="25"/>
      <c r="E7" s="28"/>
      <c r="F7" s="28"/>
      <c r="G7" s="28"/>
      <c r="H7" s="28"/>
      <c r="I7" s="28"/>
      <c r="J7" s="25"/>
      <c r="K7" s="25"/>
      <c r="L7" s="25"/>
      <c r="M7" s="25"/>
    </row>
  </sheetData>
  <mergeCells count="16">
    <mergeCell ref="A1:M1"/>
    <mergeCell ref="I2:J2"/>
    <mergeCell ref="A6:G6"/>
    <mergeCell ref="A7:D7"/>
    <mergeCell ref="J7:M7"/>
    <mergeCell ref="A2:A3"/>
    <mergeCell ref="B2:B3"/>
    <mergeCell ref="C2:C3"/>
    <mergeCell ref="D2:D3"/>
    <mergeCell ref="E2:E3"/>
    <mergeCell ref="F2:F3"/>
    <mergeCell ref="G2:G3"/>
    <mergeCell ref="H2:H3"/>
    <mergeCell ref="K2:K3"/>
    <mergeCell ref="L2:L3"/>
    <mergeCell ref="M2:M3"/>
  </mergeCells>
  <dataValidations count="1">
    <dataValidation allowBlank="1" showInputMessage="1" showErrorMessage="1" sqref="H4:H5 I4:I5"/>
  </dataValidations>
  <printOptions horizontalCentered="1"/>
  <pageMargins left="0.314583333333333" right="0.314583333333333" top="1.18055555555556" bottom="0.236111111111111" header="0.298611111111111" footer="0.298611111111111"/>
  <pageSetup paperSize="9" scale="8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2023-04-17T10:58:00Z</dcterms:created>
  <dcterms:modified xsi:type="dcterms:W3CDTF">2025-10-17T11:23:51Z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D5C62CA50799412D9CA835107B7A0D98_12</vt:lpwstr>
  </property>
</Properties>
</file>